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75" windowWidth="19095" windowHeight="12225" activeTab="0"/>
  </bookViews>
  <sheets>
    <sheet name="ЗОЛ" sheetId="1" r:id="rId1"/>
    <sheet name="лагеря дневного пребывания " sheetId="2" r:id="rId2"/>
    <sheet name="Профильные лагеря круглосуточн" sheetId="3" r:id="rId3"/>
  </sheets>
  <definedNames>
    <definedName name="_xlnm.Print_Area" localSheetId="0">'ЗОЛ'!$A$1:$S$54</definedName>
    <definedName name="_xlnm.Print_Area" localSheetId="1">'лагеря дневного пребывания '!$A$1:$S$127</definedName>
  </definedNames>
  <calcPr fullCalcOnLoad="1"/>
</workbook>
</file>

<file path=xl/sharedStrings.xml><?xml version="1.0" encoding="utf-8"?>
<sst xmlns="http://schemas.openxmlformats.org/spreadsheetml/2006/main" count="3152" uniqueCount="2103">
  <si>
    <r>
      <t xml:space="preserve">Реестр организаций отдыха детей и их оздоровления Республики Марий Эл, расположенных на территории  Республики Марий Эл                                                                                                                                     </t>
    </r>
    <r>
      <rPr>
        <b/>
        <sz val="9"/>
        <rFont val="Times New Roman"/>
        <family val="1"/>
      </rPr>
      <t xml:space="preserve">                      по состоянию на «15 » августа 2021 г.</t>
    </r>
  </si>
  <si>
    <r>
      <t xml:space="preserve">Реестр организаций отдыха детей и их оздоровления Республики Марий Эл, расположенных на территории  Республики Марий Эл                                                                                                                                                                                                                                  </t>
    </r>
    <r>
      <rPr>
        <b/>
        <sz val="8"/>
        <rFont val="Times New Roman"/>
        <family val="1"/>
      </rPr>
      <t>по состоянию на «15 » августа   2021 г.</t>
    </r>
  </si>
  <si>
    <r>
      <t xml:space="preserve">Реестр организаций отдыха детей и их оздоровления Республики Марий Эл, расположенных на территории  Республики Марий Эл                                                                                                                                     </t>
    </r>
    <r>
      <rPr>
        <b/>
        <sz val="9"/>
        <rFont val="Times New Roman"/>
        <family val="1"/>
      </rPr>
      <t xml:space="preserve">  по состоянию на "15" августа  2021 г.</t>
    </r>
  </si>
  <si>
    <t xml:space="preserve">   ОГРН  1021200768588</t>
  </si>
  <si>
    <t>ОГРН 1021200763253</t>
  </si>
  <si>
    <t xml:space="preserve"> ОГРН- 1021200771822</t>
  </si>
  <si>
    <t>1215068850;</t>
  </si>
  <si>
    <t>1021200773109</t>
  </si>
  <si>
    <t xml:space="preserve"> ОГРН 1021200763187
</t>
  </si>
  <si>
    <t xml:space="preserve"> ОГРН 1021200779159</t>
  </si>
  <si>
    <t xml:space="preserve"> ОГРН- 1021200769413</t>
  </si>
  <si>
    <t>ОГРН   1021200756697</t>
  </si>
  <si>
    <t xml:space="preserve"> ОГРН 1021200756004</t>
  </si>
  <si>
    <t>ОГРН 1021200765970</t>
  </si>
  <si>
    <t xml:space="preserve"> ОГРН 1021200761075</t>
  </si>
  <si>
    <t xml:space="preserve"> ОГРН 1021200767818</t>
  </si>
  <si>
    <t xml:space="preserve">   ОГРН   1021200755630</t>
  </si>
  <si>
    <t xml:space="preserve">   ОГРН 1021200764441</t>
  </si>
  <si>
    <t>ОГРН 1021200764970</t>
  </si>
  <si>
    <t xml:space="preserve">  ОГРН 1021200764881</t>
  </si>
  <si>
    <t xml:space="preserve"> ОГРН 1021200764034</t>
  </si>
  <si>
    <t>ОГРН 1021200761438</t>
  </si>
  <si>
    <t xml:space="preserve"> ОГРН 1201200002563</t>
  </si>
  <si>
    <t xml:space="preserve"> ОГРН 10212007673567 </t>
  </si>
  <si>
    <t xml:space="preserve">Лицензия на образовательную деятельность 12ЛО1 № 0000334Рег № 280Министерствообразования и науки РМЭ,11.03.15 г, договор на медицинское обслуживания №061/20 </t>
  </si>
  <si>
    <t xml:space="preserve">Имеется в наличии пандус и специально оборудованный туалет на первом этаже </t>
  </si>
  <si>
    <t>425252, Республика Марий Эл, Оршанский район, деревня Старое Крещено, ул. Зеленая, д. 2а
Тел.(факс) (83641) 2-63-45
Еmail: stkschool@yandex.ru, http://edu.mari.ru/mouo-orshanka/default.aspx</t>
  </si>
  <si>
    <t>20 человек в возрасте 7-11 лет</t>
  </si>
  <si>
    <t>Программа "Радуга" Направления:художественно-эстетическое, спортивно-оздоровительное, патриотическое</t>
  </si>
  <si>
    <r>
      <t xml:space="preserve">Лагерь дневного пребывания детей "Солнышко" </t>
    </r>
    <r>
      <rPr>
        <sz val="5"/>
        <rFont val="Times New Roman"/>
        <family val="1"/>
      </rPr>
      <t>муниципального общеобразовательного бюджетного учреждения «Шойбулакская средняя общеобразовательная школа» (МОБУ "Шойбулакская средняя общеобразовательная школа"</t>
    </r>
  </si>
  <si>
    <t>425250 Республика Марий Эл, Оршанский район, д.Большая Орша ул.Школьная, 155а Тел. 8(83641)26641 e-mail  b_orsha@bk.ruhttp://edu.mari.ru/mouo-orshanka/b_orsha/default.aspx</t>
  </si>
  <si>
    <t>17 человек в возрасте 8-15 лет</t>
  </si>
  <si>
    <t>12РЦ.06.000.М.000170.06.20 от 03.06.2020г.</t>
  </si>
  <si>
    <t>плановая проверка май 2021</t>
  </si>
  <si>
    <t>1021202051848</t>
  </si>
  <si>
    <t>70 чел. Возраст от 7 до 13 лет</t>
  </si>
  <si>
    <t>Программа деятельности пришкольного оздоровительного лагеря с дневным пребыванием "Дарование" "Играй-город". Направления деятельности: коммуника-тивное, познавательно-досуговое, спортивно-оздоровительное, диагностическое, трудовое.</t>
  </si>
  <si>
    <t xml:space="preserve">Лицензия на медицинскую деятельность- отсутствует. Лицензия на осуществление  образовательной деятельности № 229. Выдана 26.06.2016 г. Министерством образования и науки РМЭ 26.07.2016 г. Серия 12Л01 № 0000835 </t>
  </si>
  <si>
    <t xml:space="preserve"> №12.РЦ.06.000.М.000078.03.19 от 20.03.2019 г.Заявка на получение  санитарно-эпидемиологического заключения подана</t>
  </si>
  <si>
    <t>90 чел в возравсте 7-15 лет</t>
  </si>
  <si>
    <t xml:space="preserve">Сезонный;     1 смена, 1.06.2021 -21.06.2021      Режим работы-             8-30 до 14-30 ч.мин. </t>
  </si>
  <si>
    <t>96 детей, в возрасте от 7-15 лет</t>
  </si>
  <si>
    <t>Установлены пандусы и перила  из нержавеющей стали</t>
  </si>
  <si>
    <t>70 детей, в возрасте от 7-15 лет</t>
  </si>
  <si>
    <t>425470, Марий Эл Респ, Новоторъяльский р-н, Куанпамаш д, Полевая ул, 1,а. 8(83636)9-47-49
E-mail    kpamashmou@yandex.ru</t>
  </si>
  <si>
    <t>20 чел.,возраст 7-15 лет</t>
  </si>
  <si>
    <t>сезонный, 1 смена,с 01 июня по 21 июня 2021 г.,Режим работы с 8.30 до 14.30</t>
  </si>
  <si>
    <t>Лицензия на образовательную деятельность № 255 от 20.12.2011 г.</t>
  </si>
  <si>
    <r>
      <t xml:space="preserve">ДЛО "Солнышко" </t>
    </r>
    <r>
      <rPr>
        <sz val="5"/>
        <rFont val="Times New Roman"/>
        <family val="1"/>
      </rPr>
      <t>при МБОУ "Куанпамашская основная общеобразовательная школа"</t>
    </r>
  </si>
  <si>
    <t>425440,Марий Эл Респ,Новоторъяльский р-н,,Токтар-Сола д,Центральная,418 (83636)9-44-85
E-mail: toktarsolaoos@yandex.ru</t>
  </si>
  <si>
    <t>80 чел.,возраст 7-15 лет</t>
  </si>
  <si>
    <t>сезонный, 1 смена,с 01 июня по 21 июня 2021г.,Режим работы с 8.30 до 14.30</t>
  </si>
  <si>
    <t>Экологическая,спортивно-массовые мероприятия , кружки, секции.</t>
  </si>
  <si>
    <t>Лицензия на образовательную деятельность №409  от 15.05.2015г.</t>
  </si>
  <si>
    <t>Имеется паспорт доступности для инвалидов объекта и предоставляемых на нем услуг в сфере образования МБОУ "Шорсолинская основная  общ.школа"</t>
  </si>
  <si>
    <t>7.06.2019 №86, рекомендательный; в 2020 году лагерь нек функционировал</t>
  </si>
  <si>
    <t xml:space="preserve">Имеется паспорт доступности для инвалидов объекта и предоставляемых на нем услуг в сфере образования </t>
  </si>
  <si>
    <t xml:space="preserve">Программа «Зажигая себя, зажигай других», спортивно-экологическое направление .Сменяет однообразный ритм жизни ребят разными видами деятельности, обогащает их новыми впечатлениями. Программа лагеря носит комплексное направление. Цель - укрепление здоровья детей, содействие  утверждению в жизни ребенка идеи добра и красоты, духовного и физического совершенства. </t>
  </si>
  <si>
    <t>1962 год</t>
  </si>
  <si>
    <r>
      <t>Директор ОУ - Яндимирова Антонида Дмитриевна; начальник лагеря -</t>
    </r>
    <r>
      <rPr>
        <b/>
        <sz val="5"/>
        <rFont val="Times New Roman"/>
        <family val="1"/>
      </rPr>
      <t xml:space="preserve"> Онеева Лидия Александровна</t>
    </r>
  </si>
  <si>
    <r>
      <t xml:space="preserve">Лицензия на образовательную деятельность: серия 12ЛО1   № 0000735 от 01.03.2016г. № 133        </t>
    </r>
    <r>
      <rPr>
        <b/>
        <sz val="5"/>
        <rFont val="Times New Roman"/>
        <family val="1"/>
      </rPr>
      <t>Договор с лечебным учреждением будет заключен перед открытием ДЛО 2020г.</t>
    </r>
  </si>
  <si>
    <t>20 чел. в возрасте от 7 до 15 лет</t>
  </si>
  <si>
    <r>
      <t xml:space="preserve">Начальник лагеря - </t>
    </r>
    <r>
      <rPr>
        <b/>
        <sz val="5"/>
        <rFont val="Times New Roman"/>
        <family val="1"/>
      </rPr>
      <t>Петропавловских Ирина Александровна</t>
    </r>
  </si>
  <si>
    <t>ИТОГО проофильныхлагерей</t>
  </si>
  <si>
    <t xml:space="preserve">425091, РМЭ, Звениговский район, пгт. Красногорский, ул. Машиностроителей, д.6          8(83645)6-92-56                      ks2-06@yandex.ru   </t>
  </si>
  <si>
    <t>РМЭ, г.Звенигово, ул.Школьная, дом 109, 8(83645)7-11-76) zsh3@mail.ru</t>
  </si>
  <si>
    <t>Условий для проживания детей нет, столовая на 140 посадочных мест, для проведения досуга есть игровые комнаты, спортивный зал и площадка</t>
  </si>
  <si>
    <t>1988год ввода в эксплуатации</t>
  </si>
  <si>
    <t xml:space="preserve"> 424915, Республика Марий Эл,  Звениговский район, с. Кокщайск, ул. Кологривова, дом 33; 8(836)456-80-20; Alex19589@mail.ru; https://kokshayskschool.edusite.ru/</t>
  </si>
  <si>
    <t>Условий для проживания детей нет, столовая на 80 посадочных мест, для проведения досуга есть игровые комнаты, спортивный зал и площадка</t>
  </si>
  <si>
    <t>Программа представляет с собой разноплановую деятельность в оздоровления, воспитания и отдыха детей. Творческая (реализуется в работе кружковых объединений, через участие в конкурсных и игровых программах), познавательная (осуществляется через подготовку и реализацию интеллектуальных программ, викторин), обучающая (реализуется через деятельность кружковых объединений).</t>
  </si>
  <si>
    <t>Направлены документы на получение СЭЗ на 2021 год</t>
  </si>
  <si>
    <t xml:space="preserve">                                                                                                                                                                                                                                    </t>
  </si>
  <si>
    <t xml:space="preserve">Расположен в 20-ти километрах от города Йошкар-Ола, в лесном массиве на берегу озера Шап на территории размером в 10.5 гектар.  В загородном лагере «Шап» созданы все условия для развития индустрии детского отдыха.Проживание в одноэтажных спальных корпусах (кроме младшего отряда – кирпичное 2-х этажное здание) под наблюдением вожатых и воспитателей.Питание 5-и разовоеВ учреждении созданы все условия для предоставления дополнительного образования по всем видам деятельности: техническая, художественная, спортивная, экологическая, туристско-краеведческая, военно-патриотическая. 
</t>
  </si>
  <si>
    <t>425438,Республика Марий Эл,Новоторъяльский район,с.Старый Торъял,ул.Центральная,д.57 а.8(3636)9-9-61-44  
http://edu.mari.ru/mouo-novotoryal</t>
  </si>
  <si>
    <t>В образовтельном учреждении созданы все необходимые условия для функционирования детского лагеря отдыха.имеются волейбольная площадка,футбольное поле, игровая площадка,тренажерный зал,настольные игры,игровые комнаты.В ДЛО организовано 2-х разовое питание</t>
  </si>
  <si>
    <t>Лицензия на образовательную деятельность № 315 от 13.04.2015.</t>
  </si>
  <si>
    <t>Детский профильный лагерь отдыха и оздоровления активистов РДШ "Лидер"</t>
  </si>
  <si>
    <t>Учредитель - администрация Килемарского муниципального района Республики Марий Эл</t>
  </si>
  <si>
    <t>425270, Республика Марий Эл, Килемарский район, пгт.Килемары, ул. Мира, д. 31, 8(83643) 2-11-62, zdt2011@yandex.ru</t>
  </si>
  <si>
    <t>стоимость путевки - 1596 руб., 1 день - 114 руб.</t>
  </si>
  <si>
    <t>интернат МБОУ "Килемарская СОШ", наличие удобных комнат на 3-5 мест, наличие душевых и туалетов, наличие спортивных площадок и инвентаря, обеспеченность объектами культурно-массового назначения, организация выставок, экскурсий.</t>
  </si>
  <si>
    <r>
      <t xml:space="preserve">Лагерь дневного пребывания "Горизонт" </t>
    </r>
    <r>
      <rPr>
        <sz val="5"/>
        <rFont val="Times New Roman"/>
        <family val="1"/>
      </rPr>
      <t xml:space="preserve"> муниципального общеобразовательного учреждения "Большепаратская средняя общеобразовательная школа"  на базе   муниципального общеобразовательного учреждения "Карайская  средняя общеобразовательная школа"         </t>
    </r>
  </si>
  <si>
    <t>организация доступности услуг-обеспечена, имеется пандус, имеется кнопка вызова</t>
  </si>
  <si>
    <t>Возможность беспрепятственного входа в лагерь и выхода из него, возможностьсамостоятельного передвижения по территории лагеря в целяхк месту предоставления услуги, в том числе с помощью работников лагеря.</t>
  </si>
  <si>
    <t>База отдыха  " Молодость"</t>
  </si>
  <si>
    <t>В школе по доступной среде  есть отметки желтой краской на дверях ,указатели ступенек.</t>
  </si>
  <si>
    <t xml:space="preserve">425461, Республика Марий Эл, Сернурский район, д. Мари Кугунур, ул. Набережная, д.18   8(83633)92334, shudumar@rambler.ru, </t>
  </si>
  <si>
    <t>Лицензия на образовательную деятельность серия 12Л01 №0000337, договор на медицинское обслуживание №059/20</t>
  </si>
  <si>
    <t>Возможен прием в условиях Санатория.</t>
  </si>
  <si>
    <t xml:space="preserve"> лицензия на образовательную деятельность №302 от 07.122016г серия12ло1 №0000908</t>
  </si>
  <si>
    <t>рекомендательный 23.03.2021</t>
  </si>
  <si>
    <t>условия не созданы</t>
  </si>
  <si>
    <t>13.</t>
  </si>
  <si>
    <t>Звениговский район, село Кужмара, улица Коммунаров, дом 5, тел. 6-31-47, эл.почта kuzhscool@mail.ru, оф.сайт http://kuzhsosh.ucoz.ru/</t>
  </si>
  <si>
    <t>Детский лагерь "Ужара" реализует комплексную программу, т.е. включает в себя разноплановую деятельность, объединяет различные направления оздоровления, отдыха и воспитания детей в условиях лагеря отдыха</t>
  </si>
  <si>
    <t xml:space="preserve">    нет</t>
  </si>
  <si>
    <t>1981 год</t>
  </si>
  <si>
    <t>серия 12Л01 № 0000975, № 361 от 15 февраля 2017 года Министерство образования и науки Республики Марий Эл лицензия на образовательную.деятельноть</t>
  </si>
  <si>
    <t>подана заявка для получении санитарно- эпидемиологического заключения от17.03.2020</t>
  </si>
  <si>
    <t>рекомендательный, от 23.03.2021</t>
  </si>
  <si>
    <r>
      <t>ДЛО"Ужара"</t>
    </r>
    <r>
      <rPr>
        <sz val="5"/>
        <rFont val="Times New Roman"/>
        <family val="1"/>
      </rPr>
      <t xml:space="preserve"> при МОУ "Кужмарская средняя общеобразовательная школа"</t>
    </r>
  </si>
  <si>
    <t>подана заявка для получения санитарно- эпидемиологического заключения от26.03.2020</t>
  </si>
  <si>
    <t>лагерь в 2020 г. не фунцинировал</t>
  </si>
  <si>
    <t>25    обучающийся    катедского класса     14-15  лет</t>
  </si>
  <si>
    <t>1596 рублей, 114 рублей в день с использованием родительских средств</t>
  </si>
  <si>
    <t>лагерь в 2020 году  не фунцинировал</t>
  </si>
  <si>
    <t xml:space="preserve">Сезонный, 1 смена, 31.05.2021 - 18.06.2021 г.г. </t>
  </si>
  <si>
    <r>
      <t xml:space="preserve">Детский оздоровительный лагерь имени Ю.А.Гагарина </t>
    </r>
    <r>
      <rPr>
        <sz val="5"/>
        <rFont val="Times New Roman"/>
        <family val="1"/>
      </rPr>
      <t>Общества с ограниченной ответственностью "Зеленые канимкулы" ( ДОЛ им.Ю.А. Гагарина ООО "Зеленые каникулы")</t>
    </r>
  </si>
  <si>
    <t>Частная форпма, ООО "Зеленые каникулы"</t>
  </si>
  <si>
    <t>СЭЗ 12 РЦ 06000М.000233.05.21 от 13.05.2021</t>
  </si>
  <si>
    <t>СЭЗ 12РЦ 06000М000168.04.21 от 29.04.2021</t>
  </si>
  <si>
    <t>СЭЗ на соответствие 12РЦ 06.000 М 000235 05 21 от 13.05.2021</t>
  </si>
  <si>
    <t>СЭЗ на соответствие 12 РЦ 06000 М 000167 04 21 от 29.04.2021</t>
  </si>
  <si>
    <t>425581,Республика Марий Эл,д. Ильпанур, ул.Школьная, д.9 тел. 8(83639)4-65-43ilpanur.schooi@yandex.ru</t>
  </si>
  <si>
    <t>отдых данной категории детей не организован</t>
  </si>
  <si>
    <t>Юридический адрес: РМЭ, Волжский район ,с. Новые-Параты, ул. Коммунистическая, д.102, тел.:(83631)65046 bolschool@mail.ru;        Фактический адрес:РМЭ, Волжский район, д. Отымбалы</t>
  </si>
  <si>
    <t>Тематические программы:оздоровительная,спортивная,интеллектуальная,экологическая,спортивно-массовые мероприятия , кружки, секции.</t>
  </si>
  <si>
    <t>Лицензия на образовательную деятельность №415 от         21.05.2015г.</t>
  </si>
  <si>
    <r>
      <t>ДЛО "Дружба"</t>
    </r>
    <r>
      <rPr>
        <sz val="5"/>
        <rFont val="Times New Roman"/>
        <family val="1"/>
      </rPr>
      <t xml:space="preserve"> при МБОУ "Елембаевскаяосновнаяч общеобразовательная школа"</t>
    </r>
  </si>
  <si>
    <t xml:space="preserve">сезонный, 1 смена, с 1 по 21 июня 2021 г.; Режим работы-  8-30 до 14-30 ч.мин. </t>
  </si>
  <si>
    <r>
      <t>Начальник лагеря -</t>
    </r>
    <r>
      <rPr>
        <b/>
        <sz val="5"/>
        <rFont val="Times New Roman"/>
        <family val="1"/>
      </rPr>
      <t>Пирогова Людмила Михайловна</t>
    </r>
  </si>
  <si>
    <r>
      <t>ДЛО "Солнышко"</t>
    </r>
    <r>
      <rPr>
        <sz val="5"/>
        <rFont val="Times New Roman"/>
        <family val="1"/>
      </rPr>
      <t xml:space="preserve"> на базе Муниципального  бюджетного общеобразовательного учреждения "Олорская средняя общеобразовательная школа" </t>
    </r>
  </si>
  <si>
    <t>425574,Республика Марий Эл,д. Олоры,ул. Школьная, д.8 ,тел. 8(83639) 4-45-48, olor@yandex.ru</t>
  </si>
  <si>
    <t>35 чел., от 7 до 15 лет</t>
  </si>
  <si>
    <t xml:space="preserve">Сезонный,  режим работы с 8ч.30мин. до 14 ч.30 мин.;                                                          1 смена,;                                               01.06.2021 - 21.06.2021 </t>
  </si>
  <si>
    <t>2-х разовое питание.Спортивный зал, стадион,библиотека, компьютерный класс, игровые площадки, культурно-массовые мероприятия</t>
  </si>
  <si>
    <t>Деятельность направлена на  спортивно- оздоровительное, художественно- познавательное воспитание детей и подростков, работа с одареннными и слабоуспевающими детьми</t>
  </si>
  <si>
    <t>Лицензия на образовательную деятельность Серия12ЛО1 №0000649 от 27.11.2015 г.</t>
  </si>
  <si>
    <r>
      <t xml:space="preserve">Детский лагерь отдыха "Сонышко" </t>
    </r>
    <r>
      <rPr>
        <sz val="5"/>
        <rFont val="Times New Roman"/>
        <family val="1"/>
      </rPr>
      <t>при МОУ "Кельмаколинская средняя общеобразовательная школа"</t>
    </r>
  </si>
  <si>
    <t>Июнь 2019 г.,Управление Роспотребнадзора по РМЭ , рекомедательный</t>
  </si>
  <si>
    <r>
      <t xml:space="preserve">  Начальник лагеря - </t>
    </r>
    <r>
      <rPr>
        <b/>
        <sz val="5"/>
        <rFont val="Times New Roman"/>
        <family val="1"/>
      </rPr>
      <t>Васенева Наталья Геннадьевна</t>
    </r>
  </si>
  <si>
    <t>ОГРН 1021200771074</t>
  </si>
  <si>
    <t xml:space="preserve">Лицензия на образовательную деятельность  Серия №12ЛО1№0000839 от 08.09.2016 </t>
  </si>
  <si>
    <t>Предписание Роспотребнадзора от 16.02.2021 г. №104</t>
  </si>
  <si>
    <t>7.</t>
  </si>
  <si>
    <t>Договор №82/21, от 11 января 2021г, Лицензия от 17 июня 2015г.Серия 12Л01 №0000470</t>
  </si>
  <si>
    <t>СЭЗ № 12.РЦ.06.000.Т.000158.04.21 \от 28.04.2021.</t>
  </si>
  <si>
    <t xml:space="preserve">СЭЗ № 12.РЦ.06.000.М.000169.04.21 от 29.04.2021г.  .  </t>
  </si>
  <si>
    <t>Условия для работы с данной категорией детей созданы; организация доступности услуг-обеспечена, имеется пандус</t>
  </si>
  <si>
    <t xml:space="preserve">Акт проверки ТО Управления Роспотребнадзора по Республике Марий Эл в Горномарийском районе от 07.06.2019г. №513; рекомендательный. </t>
  </si>
  <si>
    <r>
      <t>425370, РМЭ Юринский район пгт Юрино ул. Центральный проспект,5   yurino-ddt@yandex.ru,  http://edu.mari.ru/mouo-yurino/do1 89021083880</t>
    </r>
  </si>
  <si>
    <r>
      <t xml:space="preserve">Летний оздоровительный лагерь с дневным пребыванием детей «Радуга» на базе </t>
    </r>
    <r>
      <rPr>
        <sz val="5"/>
        <rFont val="Times New Roman"/>
        <family val="1"/>
      </rPr>
      <t xml:space="preserve"> Муниципального бюджетного учреждения дополнительного образования "Юринский дом детского творчества"</t>
    </r>
  </si>
  <si>
    <t>10 мест  для детей в возрасте 7-13 лет</t>
  </si>
  <si>
    <t>стоимость пребывания в смену  - 1596 руб., 1 день - 114 руб.</t>
  </si>
  <si>
    <t>Лагерь работает с 8.30 до 14.30 с организацией полноценного двухразового питания. имеются  актовый зал (проектор, компьютер), библиотека, спортивный зал (спортивный инвентарь), хореографический зал, стадион, спортивная площадка, футбольное поле, компьютерный класс, игровые комнаты, помещения для кружков.</t>
  </si>
  <si>
    <t>Программа "Патриоты. Есть память, которой не будет конца". Направления работы: ЗОЖ, патриотическое, принята на заседании пед.совета 11.01.2020 г.</t>
  </si>
  <si>
    <t>Программа детского лагеря отдыха с дневным пребыванием «Муравей».
1.Расширение кругозора ребёнка через игровой сюжет с учётом возрастных особенностей и интеллектуального уровня.
2.Развитие лидерских и организаторских способностей через коллективно-творческие дела смены.
3. Сплочение детского коллектива.
4.Поддержание духа сотрудничества и взаимопомощи.
5.Формирование базы знаний всевозможных игр для использования их в воспитательном процессе.
6.Развитие доброты к окружающему миру.
7.Сохранение и укрепление здоровья ребёнка, привитие навыков ЗОЖ.</t>
  </si>
  <si>
    <t xml:space="preserve">  нет</t>
  </si>
  <si>
    <t>серия 12П01 №0001070 Министерство образования и науки РМЭ от 5 декабря 2016 г. №297 лицензия на образовательную деятельность</t>
  </si>
  <si>
    <t>рекомендательный 18.03.2021</t>
  </si>
  <si>
    <t>100 детей в возрасте 7-11 лет</t>
  </si>
  <si>
    <t>№12РЦ 0001004 от 22.04.2019г. Подана заявка  для получения санитарно- эпидемиологического заключения от23.03.2020</t>
  </si>
  <si>
    <t>Лагерь в 2020- году не функционировал</t>
  </si>
  <si>
    <t>Доступности организации услуг лечения для для детей-инвалидов и детей с ограниченными возможностями здоровья нет</t>
  </si>
  <si>
    <t>100 детей в возрасте с 7 лет до 15 лет</t>
  </si>
  <si>
    <r>
      <t xml:space="preserve">Начальник лагеря - </t>
    </r>
    <r>
      <rPr>
        <b/>
        <sz val="5"/>
        <rFont val="Times New Roman"/>
        <family val="1"/>
      </rPr>
      <t>Александрова Тамара Николаевна</t>
    </r>
  </si>
  <si>
    <r>
      <t xml:space="preserve">Начальник лагеря - </t>
    </r>
    <r>
      <rPr>
        <b/>
        <sz val="5"/>
        <rFont val="Times New Roman"/>
        <family val="1"/>
      </rPr>
      <t>Паймаков Павел Алексеевич</t>
    </r>
  </si>
  <si>
    <r>
      <t>Начальник лавгеря -</t>
    </r>
    <r>
      <rPr>
        <b/>
        <sz val="5"/>
        <rFont val="Times New Roman"/>
        <family val="1"/>
      </rPr>
      <t xml:space="preserve"> Мурзина Екатерина Евгеньевна</t>
    </r>
  </si>
  <si>
    <r>
      <t xml:space="preserve">Начальник лавгеря </t>
    </r>
    <r>
      <rPr>
        <b/>
        <sz val="5"/>
        <rFont val="Times New Roman"/>
        <family val="1"/>
      </rPr>
      <t>- Иванова Зинаида Евдокимовна</t>
    </r>
  </si>
  <si>
    <r>
      <t xml:space="preserve">Начальник лагеря - </t>
    </r>
    <r>
      <rPr>
        <b/>
        <sz val="5"/>
        <rFont val="Times New Roman"/>
        <family val="1"/>
      </rPr>
      <t>Черезова Нина Васильевна</t>
    </r>
  </si>
  <si>
    <r>
      <t xml:space="preserve">Начальнику лагеря - </t>
    </r>
    <r>
      <rPr>
        <b/>
        <sz val="5"/>
        <rFont val="Times New Roman"/>
        <family val="1"/>
      </rPr>
      <t>Бирюкова Лариса Геннадьевна</t>
    </r>
  </si>
  <si>
    <t>Лагерь работает с 8.30 до 14.30, питание 2-х разовое в школьной столовой. Имеется спортзал, кабинеты для занятий</t>
  </si>
  <si>
    <t xml:space="preserve">Программа "Планета детства", направления: социально-педагогическое, физкультурное, духовно-нравственное, программа принята на заседании педсовета 10.01.2020 г.  </t>
  </si>
  <si>
    <t>Лицензия на образовательную деятельность серия 12Л01 №0000514 выдана 09.07. 2015г. № 459/ Договор на медицинское обслуживание обучающихся с ГБУ РМЭ "Мари-Турекская ЦРБ им.В.В.Свинина" от 07.03.2018г.</t>
  </si>
  <si>
    <r>
      <t>Детский оздоровительный лагерь "Солнышко"</t>
    </r>
    <r>
      <rPr>
        <sz val="5"/>
        <rFont val="Times New Roman"/>
        <family val="1"/>
      </rPr>
      <t xml:space="preserve"> на базе муниципального бюджетного общеобразовательного учреждения "Мари-Куптинская основная общеобразовательная школа"/  МБОУ "Мари-Куптинская ООШ"</t>
    </r>
  </si>
  <si>
    <t>20 человек в возрасте |7-13 лет</t>
  </si>
  <si>
    <t>Сезонный;     1 смена,            1.06.-21.06.2021 Режим работы с 8.30. до 14.30</t>
  </si>
  <si>
    <t>30 мест для обучающихся в возрасте  7 - 17 лет</t>
  </si>
  <si>
    <t>Сезонный;              1 смена,   21 день          1.06.2021 - 21.06.2021</t>
  </si>
  <si>
    <t>муниципальное бюджетное учреждение. Учредитель Медведевский муниципальный район. Функции и полномочия Учредителя в отношении Учреждения осуществляет администрация Медведевского муниципального района самостоятельно и через отраслевой орган – Отдел образования и по делам молодежи администрации Медведевского муниципального района в пределах, установленных муниципальными правовыми актами.</t>
  </si>
  <si>
    <t>сезонный, одна смена  01.06.2021-21.06.2021</t>
  </si>
  <si>
    <r>
      <t xml:space="preserve">Лагерь дневного пребывания детей "Колокольчик" </t>
    </r>
    <r>
      <rPr>
        <sz val="5"/>
        <rFont val="Times New Roman"/>
        <family val="1"/>
      </rPr>
      <t>муниципального общеобразовательного бюджетного учреждения «Медведевская средняя общеобразовательная школа №2» (МОБУ "Медведевская средняя общеобразовательная школа № 2")</t>
    </r>
  </si>
  <si>
    <t>150 мест для обучающихся в возрасте  6,6-17 лет</t>
  </si>
  <si>
    <t>12.РЦ.06.000.М.000059.03.20 от 26.03.2020 Оформляется  новое заключение</t>
  </si>
  <si>
    <t>Лагерь не функционировал в 2020 году</t>
  </si>
  <si>
    <t>1021200579289</t>
  </si>
  <si>
    <t xml:space="preserve">Условия размещения: 4 летних одноэтажных корпуса  с постоянным теплоснабжением. В каждом корпусе- закрытая веранда, комната- сушилка для белья и обуви. Душевой павильон  (круглосуточное горячее водоснабжение ). Два отдельных бытовых комплекса, которые имеют комнату гигиены, туалеты, раковины, ногомойки, круглосуточно горячее водоснабжение. Медпункт. Методы и методики оздоровления и отдыха детей. Рациональная организация режима дня с чередованием всех видов деятельности: - максимальное пребывание детей на свежем воздухе и использование естественных факторов природы; -  отдых, сон, полноценное пятиразовое питание;-  проведение оздоровительных, физкультурных, культурных мероприятий: гимнастика, занятия в кружках, прогулки, экскурсии и походы с играми на местности, спортивные соревнования и праздники.Каждая смена строится на основании разработанной воспитательной программы.  С детьми проводятся занятия по хореографии, пению, спортивные занятия с учетом группы здоровья, занятия с психологом. Все они связаны с общей программой и направлены на оздоровление детского организма. </t>
  </si>
  <si>
    <t xml:space="preserve">425000 Республика Марий Эл г. Волжск, ул. Гагарина д.40, т.6-19-37 schol1-vol@yandex.ru </t>
  </si>
  <si>
    <t>Программа ДЛО "Улыбка" утверждена 30.10.2017г. директором МБОУ "Марьинская средняя общеобразовательная школа".Направление программы - физкультурно-оздоровительно.</t>
  </si>
  <si>
    <t>1972г.</t>
  </si>
  <si>
    <t>Лицензия на образовательную деятельность № 289 от 24.03.2015 г.</t>
  </si>
  <si>
    <r>
      <t>Детский лагерь отдыха " Лучики"</t>
    </r>
    <r>
      <rPr>
        <sz val="5"/>
        <rFont val="Times New Roman"/>
        <family val="1"/>
      </rPr>
      <t xml:space="preserve">при Муниципальном бюджетном общеобразовательном учреждении "Юледурская средняя общеобразовательная школа"                                                                                                                                                                                                                                                                                                                                          </t>
    </r>
  </si>
  <si>
    <t>40 мест для детей в возрасте    7 -  14 лет</t>
  </si>
  <si>
    <t>Лицензия     на образовательную деятельность      12Л01 № 0000471</t>
  </si>
  <si>
    <t>Управление Роспотребнадзора по РМЭ, рекомендательный, июнь 2019 года</t>
  </si>
  <si>
    <t>автономное  учреждение, Учредитель - Управление образования г. Йошкар-Олы</t>
  </si>
  <si>
    <t xml:space="preserve">Договор на оказание медицинских услуг с ГБУ РМЭ «Йошкар-Олинская детская городская больница» №705Д от 17 июня 2013. лицензия на образовательную деятельность: 12 ЛО 1 № 0000380 от 13.04.2015 выдана Министерством образования и науки РМЭ
</t>
  </si>
  <si>
    <t>управление Роспотребнадзора по РМЭ, июнь 2019 г., рекомендательный</t>
  </si>
  <si>
    <t xml:space="preserve">имеется кнопка вызова </t>
  </si>
  <si>
    <t xml:space="preserve"> 424019, Россия, Республика Марий Эл, г. Йошкар-Ола, ул. Йывана Кырли, д. 19, корпус Б, Тел./факс: (8362) 46-56-50,
к.т.46-56-30
электронная почта: e-mail: korifei19@mail.ru
Сайт –  www.корифеи19.рф
</t>
  </si>
  <si>
    <t>Республика Марий  Эл, Моркинскийрайон,п.Октябрьский,ул.Профсоюзная,60;9-27-40;oktiabrck@rambler.ruСайт:  http://edu.mari.ru/mouo-morki/sh17</t>
  </si>
  <si>
    <t xml:space="preserve"> 20 мест, 7-12 лет</t>
  </si>
  <si>
    <t xml:space="preserve">игровые комнаты учебные кабинеты, спортивный зал, футбольная, баскетбольная площадки, библиотека, столовая, </t>
  </si>
  <si>
    <t>Детский лагерь отдыха  "Радуга"  при муниципальном  общеобразовательном учреждении"Октябрьская средняя  общеобразовательная  школа" направление - ,</t>
  </si>
  <si>
    <t xml:space="preserve">     нет</t>
  </si>
  <si>
    <t xml:space="preserve">  1987год</t>
  </si>
  <si>
    <t xml:space="preserve">Лицензия на образовательную деятельность №44 от 03.12.2015г. серия 12ЛО1 №0000651 </t>
  </si>
  <si>
    <t>Предписание  № 53  от 10.06.2019 г. Территориального отдела Управления Роспотребнадзора по РМЭ в Волжском районе "О нарушении требования технических регламентов" рекомендательныйот 476 от 05.06.2019г.</t>
  </si>
  <si>
    <t>Установлены пандусы и перила  из нержавеющей стали для маломобильных детей</t>
  </si>
  <si>
    <t>Управление Роспотребнадзора, акт № 546, от06.06.2019, рекомендательный</t>
  </si>
  <si>
    <t xml:space="preserve">424032 Республика Марий Эл, город Йошкар-Ола, ул. Мира 91а
 тел./факс8(8362) 64-27-44, 
Е-mail:schoolmari15@yandex.ru http://yola15.ru
</t>
  </si>
  <si>
    <t>Бюджетное учреждение, учредитель - Управление образования г. Йошкар-Олы</t>
  </si>
  <si>
    <t xml:space="preserve">425456, Республика Марий  Эл, Сернурский район, д. Лажъял, ул. Молодёжная, 14,  8(83633) 9-12-46, 9-12-27, Е-mail: lsshgga@rambler.ru </t>
  </si>
  <si>
    <t>Лагерь с дневным пребыванием</t>
  </si>
  <si>
    <t>Воспитательная программа детского лагеря отдыха "Солнцеград" МОУ "Лажъяльская средняя общеобразовательная школа". Направления: физкультурно-оздоровительное, трудовое, художественное-творческое, патриотическое, досуговое, познавательное</t>
  </si>
  <si>
    <t>1972 г</t>
  </si>
  <si>
    <t xml:space="preserve">ЗДАНИЕ АДМИНИСТРАТИВНОГО ЗРЕЛИЩНОГО КОМПЛЕКСА -2000г., ЗДАНИЕ СПАЛЬНОГО КОРПУСА №10 -1969г., ЗДАНИЕ СТОЛОВОЙ-1960г., ЗДАНИЕ СПАЛЬНОГО КОРПУСА №7-1962г., ЗДАНИЕ СПАЛЬНОГО КОРПУСА №1-1936г., ЗДАНИЕ СПАЛЬНОГО КОРПУСА №2-1956г., ЗДАНИЕ СПАЛЬНОГО КОРПУСА №3-1937г., ЗДАНИЕ ПРОДОВОЛЬСТВЕННО-ВЕЩЕВОГО СКЛАДА-1969г., 
ЗДАНИЕ СПАЛЬНОГО КОРПУСА №4-1937г.,  ЗДАНИЕ КЛАДОВОЙ-1960г., ЗДАНИЕ ИЗОЛЯТОРА-1942г., ЗДАНИЕ  СПАЛЬНОГО КОРПУСА №9-1969г., ЗДАНИЕ ДУШЕВОЙ ПРАЧЕЧНОЙ 1968г.,ЗДАНИЕ 2-Х ЭТАЖНОГО КОРПУСА № 11-1995г.,
</t>
  </si>
  <si>
    <t xml:space="preserve">Реализация  следующих направлений:физкультурно-оздоровительное; художественно-творческое; гражданско – патриотическое; познавательно - интеллектуальное; досуговое
 ДЛО «Зебра» – это сфера активного отдыха, разнообразная общественно значимая спортивно-оздоровительная и досуговая деятельность, отличная от типовой назидательной школьной деятельности.  ДЛО «Зебра» призван создать оптимальные условия для полноценного отдыха детей в каникулярный период. Создается такая благоприятная среда, в которой дети реализуют свои возможности, потребности в индивидуальной, физической и социальной компенсации в свободное время.
</t>
  </si>
  <si>
    <t>игровые комнаты, актовый зал, столовая, игровая площадка на территории школы, спортивная площадка</t>
  </si>
  <si>
    <t>этнокультурное направление.</t>
  </si>
  <si>
    <t>Лицензия на образовательную деятельность серия 12ЛО1 № 0000453 от 01.06.2015 г., Министерство образования и науки Республики Марий Эл</t>
  </si>
  <si>
    <t>Проверка Роспотребнадзора июнь 2019 г., рекомендательный характер предписания.</t>
  </si>
  <si>
    <t>Выполнено</t>
  </si>
  <si>
    <t>Столовая с обеденным залом на 60 мест и пищеблок; спортивный зал, стадион, хореографический класс, логопедический кабинет, кабинет психолога и классы.</t>
  </si>
  <si>
    <t>Программы "Веселые каникулы" и "Мы вместе"; коррекционно - развивающего и общекультурного направлений.</t>
  </si>
  <si>
    <t>12.РЦ.06.000.М.000075.04.21 от 02.04.2021</t>
  </si>
  <si>
    <t>12.РЦ.06.000.М.000114.04.21 от  15.04.2021</t>
  </si>
  <si>
    <t>12.РЦ.06.000.М.000130.04.21 от 20.04.2021</t>
  </si>
  <si>
    <t>12.РЦ.06.000.М.000103.04.21.от 13.04.2021</t>
  </si>
  <si>
    <t>12.РЦ.06.000.14.000107.04.21 от 14.04.2021</t>
  </si>
  <si>
    <t>50 чел.,       в возрасте    8 - 13 лет</t>
  </si>
  <si>
    <t xml:space="preserve">45 чел.         в возрасте 8-13 лет </t>
  </si>
  <si>
    <t>Режим работы лагеря с 8.30 до 14.30, лагерь располагается на территории детского клуба, имеется помещение для работы кружков по интересам, игровая площадка, 2-х разовое сбалансированное горячее питание организовано в школьной столовой при МБОУ "СОШ № 23 г. Йошкар-Олы"</t>
  </si>
  <si>
    <t>Лицензия №448  Серия 12 Л01№0000508 Министерство образования и науки Республики Марий Элот 6 июля 2015 г.№1146</t>
  </si>
  <si>
    <r>
      <t>Детский оздоровительный лагерь "Солнышко"</t>
    </r>
    <r>
      <rPr>
        <sz val="5"/>
        <rFont val="Times New Roman"/>
        <family val="1"/>
      </rPr>
      <t xml:space="preserve"> на базе муниципального бюджетного общеобразовательного учреждения "Арборская основная  общеобразовательная школа" /МБОУ " Арборская ООШ"</t>
    </r>
  </si>
  <si>
    <t>16 обучающихся в возрасте   7-12 лет</t>
  </si>
  <si>
    <t>1021201449664 ОГРН</t>
  </si>
  <si>
    <t>ОГРН 1021201450357
010212</t>
  </si>
  <si>
    <t xml:space="preserve">, ОГРН </t>
  </si>
  <si>
    <t xml:space="preserve">
ОГРН 1021201450412 ОКВЕД 85.14
</t>
  </si>
  <si>
    <t>ОГРН 1021201450434</t>
  </si>
  <si>
    <t xml:space="preserve"> ОГРН 1021201450357</t>
  </si>
  <si>
    <t xml:space="preserve">         ОГРН 1021201450390</t>
  </si>
  <si>
    <t xml:space="preserve">  ОГРН 1021201450390 </t>
  </si>
  <si>
    <t xml:space="preserve">, ОГРН 1021201450016 </t>
  </si>
  <si>
    <t>1021201450093</t>
  </si>
  <si>
    <t>1021201450676</t>
  </si>
  <si>
    <t>ОГРН 1021201250630</t>
  </si>
  <si>
    <t xml:space="preserve"> ОГРН 1021201250597</t>
  </si>
  <si>
    <t>ОГРН 1021201250641</t>
  </si>
  <si>
    <r>
      <t>1</t>
    </r>
    <r>
      <rPr>
        <u val="single"/>
        <sz val="5"/>
        <rFont val="Times New Roman"/>
        <family val="1"/>
      </rPr>
      <t>021201250982</t>
    </r>
  </si>
  <si>
    <t xml:space="preserve"> ОГРН 1021201250476 </t>
  </si>
  <si>
    <t xml:space="preserve"> ОГРН 1021200739625</t>
  </si>
  <si>
    <t xml:space="preserve"> ОГРН 1021200739658</t>
  </si>
  <si>
    <t xml:space="preserve"> ОГРН  1021200739680</t>
  </si>
  <si>
    <r>
      <t xml:space="preserve"> Начальник лагеря: </t>
    </r>
    <r>
      <rPr>
        <b/>
        <sz val="5"/>
        <rFont val="Times New Roman"/>
        <family val="1"/>
      </rPr>
      <t>Муллагалиева Гулина Галяутдиновна</t>
    </r>
  </si>
  <si>
    <r>
      <t xml:space="preserve"> Начальник лагеря :</t>
    </r>
    <r>
      <rPr>
        <b/>
        <sz val="5"/>
        <rFont val="Times New Roman"/>
        <family val="1"/>
      </rPr>
      <t xml:space="preserve">Афанасьева Надежда Ивановна </t>
    </r>
  </si>
  <si>
    <r>
      <t xml:space="preserve">Начальник лагеря: </t>
    </r>
    <r>
      <rPr>
        <b/>
        <sz val="5"/>
        <rFont val="Times New Roman"/>
        <family val="1"/>
      </rPr>
      <t>Прохорова Надежда Николаевна.</t>
    </r>
  </si>
  <si>
    <r>
      <t xml:space="preserve">  Начальник лагеря: </t>
    </r>
    <r>
      <rPr>
        <b/>
        <sz val="5"/>
        <rFont val="Times New Roman"/>
        <family val="1"/>
      </rPr>
      <t>Сидоркина Лариса Алексеевна</t>
    </r>
    <r>
      <rPr>
        <sz val="5"/>
        <rFont val="Times New Roman"/>
        <family val="1"/>
      </rPr>
      <t xml:space="preserve">
</t>
    </r>
  </si>
  <si>
    <r>
      <t>Начальник лагеря:</t>
    </r>
    <r>
      <rPr>
        <b/>
        <sz val="5"/>
        <rFont val="Times New Roman"/>
        <family val="1"/>
      </rPr>
      <t xml:space="preserve"> Шаронова Александра Владимировна</t>
    </r>
  </si>
  <si>
    <r>
      <t xml:space="preserve">Начальник лагеря: </t>
    </r>
    <r>
      <rPr>
        <b/>
        <sz val="5"/>
        <rFont val="Times New Roman"/>
        <family val="1"/>
      </rPr>
      <t>Сафиуллина Елена Михайловна.</t>
    </r>
  </si>
  <si>
    <t>Начальник лагеря :Михайлова Лариса Евгеньевна</t>
  </si>
  <si>
    <r>
      <t xml:space="preserve">,Начальник лагеря: </t>
    </r>
    <r>
      <rPr>
        <b/>
        <sz val="5"/>
        <rFont val="Times New Roman"/>
        <family val="1"/>
      </rPr>
      <t>Войкина Людмила Анатольевна</t>
    </r>
  </si>
  <si>
    <t xml:space="preserve">   ОГРН 1021202251256</t>
  </si>
  <si>
    <t xml:space="preserve">      ОГРН 1021202253984</t>
  </si>
  <si>
    <t>муниципальное бюджетное учреждение. Учредитель муниципальное образование "Медведевский муниципальный район". Функции и полномочия Учредителя в отношении Учреждения осуществляет администрация муниципального образования «Медведевский муниципальный район» самостоятельно и через отраслевой орган – Отдел образования и по делам молодежи администрации муниципального образования «Медведевский муниципальный район» в пределах, установленных муниципальными правовыми актами.</t>
  </si>
  <si>
    <t>424901, РМЭ, Медведевский район, п. Сурок, ул. Коммунистическая, 1, 53-86-27,  Эл. почта: surokschool71@yаndex.ru, сайт http://edu.mari.ru/mouo-medvedevo/sh29/default.aspx</t>
  </si>
  <si>
    <t>1596 руб. (114 руб в день)</t>
  </si>
  <si>
    <t>425071, Республика Марий Эл, Звениговский рацон, д.Кокшамары, ул.Почтовая, д.1 88364564433, kokshscool@yandex.ru, кокшамарсая школа.рф</t>
  </si>
  <si>
    <t>образовательная - 12ЛО1 №0000912, министерство образования и науки РМЭ, 21.12.2016, медицинская - нет.</t>
  </si>
  <si>
    <t>условия созданы</t>
  </si>
  <si>
    <t xml:space="preserve">Нет </t>
  </si>
  <si>
    <t>425051 Республика Марий Эл, Звениговский район, п. Мочалище, ул. Школьная 15 Тел.Факс (83645)6-39-09 ushutshool@mail.ru http ://schools.marsu.ru/vjuo-svenigovo/sh12</t>
  </si>
  <si>
    <t>Воспитательная программа "Мир вокруг нас", основные направления деятельности: экологическая, спортивно-оздоровительная, художественно-эстетическое, гражданско-патриотическое</t>
  </si>
  <si>
    <t>1982 год</t>
  </si>
  <si>
    <t>РМЭ, Оршанский район, д. Марково, ул. Восточная, д. 9 markovoedu@mail.ru/.тел: 8(83641)28334</t>
  </si>
  <si>
    <t>25 человек в возрасте  7-14 лет</t>
  </si>
  <si>
    <t>учебные классы, спортивный зал, спортивная площадка, объекты сокультбыта (СДК, библиотека)</t>
  </si>
  <si>
    <t>программа экологического направления "Зеленый мир", патриотическое воспитание</t>
  </si>
  <si>
    <t>Лицензия серия 12Л01 № 0000634  выдана Министерством образования и науки Республики Марий Эл 17 ноября 2015 года регистрационный номер 35. Срок действия - бессрочно.</t>
  </si>
  <si>
    <t>Управление Роспотребнадзора по Республике Марий Эл,Акт от 28.06.2019 № 429
рекомендательный</t>
  </si>
  <si>
    <t>адрес: РМЭ,  п. Оршанка, ул. Гагарина, д. 6 тел. 8 (83641) 2-31-61            почта: orshanka.shkola@gmail.com сайт: http://edu.mari.ru/mouo-orshanka/sh5/default.aspx</t>
  </si>
  <si>
    <t>1596 руб. на чел. в смену    (114 руб. на чел в день)</t>
  </si>
  <si>
    <t>Лицензия на образовательную деятельность №155 от 04.04.2016г. Серия 12Л01   №0000750. Договор №713 – Д оказания медицинских услуг от 01.12.2014 г. с ГБУ РМЭ «Йошкар-Олинская детская городская больница» (специалисты Детской поликлиники №5)</t>
  </si>
  <si>
    <t>июнь 2019г., Управление Роспотребнадзора по РМЭ, рекомендательный</t>
  </si>
  <si>
    <t>424020, РМЭ, г. Йошкар-Ола, ул.Анциферова, д.9 (8362)55-40-30, 55-46-59
e-mail: school10RME@yandex.ru</t>
  </si>
  <si>
    <t>1965 г.</t>
  </si>
  <si>
    <t>425035, Волжский муниципальный район, с. Помары, ул. Станционная, 3. тел 8(83631)48746         pomary-school@yandex.ru</t>
  </si>
  <si>
    <r>
      <t>Детский оздоровительный лагерь "Романтика"</t>
    </r>
    <r>
      <rPr>
        <sz val="5"/>
        <rFont val="Times New Roman"/>
        <family val="1"/>
      </rPr>
      <t xml:space="preserve">  на базе муниципального образовательного учреждения «Красногорская средняя общеобразовательная школа №2»</t>
    </r>
  </si>
  <si>
    <r>
      <t>Детский оздоровительный лагерь "Звездный"</t>
    </r>
    <r>
      <rPr>
        <sz val="5"/>
        <rFont val="Times New Roman"/>
        <family val="1"/>
      </rPr>
      <t xml:space="preserve">  на базе  муниципального образовательного учреждения "Звениговская средняя общеобразовательная школа №3"" МОУ "Звениговская СОШ 3"</t>
    </r>
  </si>
  <si>
    <r>
      <t>ДЛО "Солнышко"  на базе</t>
    </r>
    <r>
      <rPr>
        <sz val="5"/>
        <rFont val="Times New Roman"/>
        <family val="1"/>
      </rPr>
      <t xml:space="preserve"> МБОУ «Немдинская средняя общеобразовательная школа»</t>
    </r>
  </si>
  <si>
    <t>регистрационный №401, серия 12Л01 №0000461, Министерством образования и науки Республики Марий Эл 09.06.2015 г.</t>
  </si>
  <si>
    <t>425035, Волжский  район, д. Карай, ул.Пионерская, 32, тел:(83631)54711, электронный адрес: karaj68@mail.ru</t>
  </si>
  <si>
    <t>Количество мест в смену, возрастная категория детей</t>
  </si>
  <si>
    <t>Информация о проверках, характер предписаний (рекомендательный, запретительный)</t>
  </si>
  <si>
    <t xml:space="preserve">Результаты исполнения 
(выполнено, не выполнено, выполняется)
</t>
  </si>
  <si>
    <t>№п/п</t>
  </si>
  <si>
    <t>Полное и сокращенное наименование организации отдыха детей и их оздоровления  в соответствии с уставом (положением)</t>
  </si>
  <si>
    <t>Организационно-правовая форма организации отдыха детей и их оздоровления, Учредитель</t>
  </si>
  <si>
    <t>Ф.И.О руководителя организации отдыха детей и их оздоровления</t>
  </si>
  <si>
    <t>12.РЦ.06.000.М.000140.04.21 от 21.04.2021</t>
  </si>
  <si>
    <r>
      <t xml:space="preserve">Начальник лагеря -  </t>
    </r>
    <r>
      <rPr>
        <b/>
        <sz val="5"/>
        <rFont val="Times New Roman"/>
        <family val="1"/>
      </rPr>
      <t>Колесова Ксения Валерьевна</t>
    </r>
  </si>
  <si>
    <t>Игровая комната, спортивная  площадка, футбольное поле, столовая, библиотека</t>
  </si>
  <si>
    <t>Детский оздоровительный лагерь "Орловка"</t>
  </si>
  <si>
    <t xml:space="preserve">Лагеря дневного пребывания на базе учреждений дополнительного образования,  финансируемые из средств консолидированного бюджета Республики Марий Эл (республиканские, муниципальные,иные)        </t>
  </si>
  <si>
    <t>Кадетские сборы с дневным пребыванием детей функционируют при МОУ «Звениговский лицей» в г. Звенигово, реализуется комплексная программа детского оздоровительного лагеря с дневным пребыванием детей спортивно-оздоровительной, экологической нравственной направленности, в школе оборудована комната мед. сестры.</t>
  </si>
  <si>
    <t>Килемарский муниципальный район</t>
  </si>
  <si>
    <t>Режим работы лагеря с 8.30 до 14.30, лагерь располагается на территории детского клуба, имеется помещение для работы кружков по интересам, игровая площадка, 2-х разовое сбалансированное горячее питание организовано в школьной столовой при МБОУ "Гимназия №4 г. Йошкар-Олы"</t>
  </si>
  <si>
    <r>
      <t xml:space="preserve">Лагерь отдыха с дневным пребыванием детей "Космос" </t>
    </r>
    <r>
      <rPr>
        <sz val="5"/>
        <rFont val="Times New Roman"/>
        <family val="1"/>
      </rPr>
      <t>при муниципальном бюджетном образовательном учреждении дополнительного образования "Центр дополнительного образования для детей"г. Йошкар-Олы (ДЛО "Космос" при МБОУДО ЦДОД)</t>
    </r>
  </si>
  <si>
    <t>15 чел. в возрасте  от 7 до 15 лет</t>
  </si>
  <si>
    <t xml:space="preserve">424038, Республика Марий Эл, г. Йошкар-Ола, ул. Петрова 16, т/ф 21-84-17,                     Е-mail:school28ola@mail.ru; </t>
  </si>
  <si>
    <t>25 чел., от 7 до 14 лет</t>
  </si>
  <si>
    <t>Место купания определяется на берегу реки Малая Кокшага. Река мелководная, проточная, берег песчанный.  Профиль лагеря - оздоровительный.</t>
  </si>
  <si>
    <t>Лицензия на пользование недрами - серия ЙШ СЭЗ полученоК  №50302  вид лицензии - ВЭ от 19.01.2016. Лицензия на медицинскую деятельность находится в стадии рассмотрения в Роспотребнадзоре Республики Марий Эл.</t>
  </si>
  <si>
    <t>Санитарно-эпидемологическое заключение №12.РЦ.06.000.М000324.06.21. от 07.06.2021</t>
  </si>
  <si>
    <t>Управление Министерства юстиции - 03.052017-01.06.2017. Предупреждение от 02.06.2017 №Р/03-1714. Характер - рекомендательный. Главное Управление МЧС России по Республики Марий Эл. Отдел надзорной деятельности и профилактической работы Медведевского и Оршанского муниципальных районов. 31.05.2017-07.06.2017 . Предписание №36/1/1 от 07.06.2017 г. Характер рекомендательный.   Центр ГИМС МЧС России по Республике Марий Эл. Акт  обследования пляжа от 13.06.2017 г. Заключение - эксплуатация пляжа разрешена. МО МВД Росии "Медведевский".02.06.2017 г. ; 28.06.2017.; 02.07.2017. - Замечаний нет.   Управление Роспотребнадзова по Республики Марий Эл. Постановление №538/у от 12.06.2017 г. Характер рекомендательный.</t>
  </si>
  <si>
    <t>Поностью выполнено.                                                                                                                                                         Полностью  выполнено.                                                                                          Полностью выполено.</t>
  </si>
  <si>
    <t>Условия не обеспечены</t>
  </si>
  <si>
    <r>
      <t>Сезонный режим работы. 3 смены.</t>
    </r>
    <r>
      <rPr>
        <b/>
        <sz val="5"/>
        <rFont val="Times New Roman"/>
        <family val="1"/>
      </rPr>
      <t>1 смена-</t>
    </r>
    <r>
      <rPr>
        <sz val="5"/>
        <rFont val="Times New Roman"/>
        <family val="1"/>
      </rPr>
      <t xml:space="preserve"> 02.07 016.07. 2021 г.</t>
    </r>
    <r>
      <rPr>
        <b/>
        <sz val="5"/>
        <rFont val="Times New Roman"/>
        <family val="1"/>
      </rPr>
      <t xml:space="preserve"> 2 смена-</t>
    </r>
    <r>
      <rPr>
        <sz val="5"/>
        <rFont val="Times New Roman"/>
        <family val="1"/>
      </rPr>
      <t xml:space="preserve"> 19.07.- 02.08. 2021 г.</t>
    </r>
    <r>
      <rPr>
        <b/>
        <sz val="5"/>
        <rFont val="Times New Roman"/>
        <family val="1"/>
      </rPr>
      <t xml:space="preserve"> 3 смена</t>
    </r>
    <r>
      <rPr>
        <sz val="5"/>
        <rFont val="Times New Roman"/>
        <family val="1"/>
      </rPr>
      <t>- 05.08.-19.08. 2021 года.</t>
    </r>
  </si>
  <si>
    <r>
      <t xml:space="preserve"> </t>
    </r>
    <r>
      <rPr>
        <b/>
        <sz val="5"/>
        <rFont val="Times New Roman"/>
        <family val="1"/>
      </rPr>
      <t xml:space="preserve"> Начальник лагеря -Степанова Лариса Валентиновна</t>
    </r>
  </si>
  <si>
    <r>
      <t xml:space="preserve"> </t>
    </r>
    <r>
      <rPr>
        <sz val="5"/>
        <rFont val="Times New Roman"/>
        <family val="1"/>
      </rPr>
      <t>Начальник лагеря</t>
    </r>
    <r>
      <rPr>
        <b/>
        <sz val="5"/>
        <rFont val="Times New Roman"/>
        <family val="1"/>
      </rPr>
      <t xml:space="preserve"> -Мухаметханова Гульназ Аюповна</t>
    </r>
  </si>
  <si>
    <r>
      <t xml:space="preserve">Начальник лагеря - </t>
    </r>
    <r>
      <rPr>
        <b/>
        <sz val="5"/>
        <rFont val="Times New Roman"/>
        <family val="1"/>
      </rPr>
      <t>Гордеева Светлана Александровна</t>
    </r>
  </si>
  <si>
    <r>
      <t xml:space="preserve">    Начальник лагеря -</t>
    </r>
    <r>
      <rPr>
        <b/>
        <sz val="5"/>
        <rFont val="Times New Roman"/>
        <family val="1"/>
      </rPr>
      <t>Веселова Вероника Ивановна</t>
    </r>
  </si>
  <si>
    <r>
      <t xml:space="preserve"> Начальник лагеря - </t>
    </r>
    <r>
      <rPr>
        <b/>
        <sz val="5"/>
        <rFont val="Times New Roman"/>
        <family val="1"/>
      </rPr>
      <t>Смирнова Надежда Ивановна</t>
    </r>
  </si>
  <si>
    <r>
      <t xml:space="preserve">Начальник лагеря - </t>
    </r>
    <r>
      <rPr>
        <b/>
        <sz val="5"/>
        <rFont val="Times New Roman"/>
        <family val="1"/>
      </rPr>
      <t>Вшивцева Людмила Алексеевна</t>
    </r>
    <r>
      <rPr>
        <sz val="5"/>
        <rFont val="Times New Roman"/>
        <family val="1"/>
      </rPr>
      <t xml:space="preserve">
 </t>
    </r>
  </si>
  <si>
    <t>65 детей в возрасте от 7 до 15 лет</t>
  </si>
  <si>
    <t>55 детей в возрасте от 7 до 15 лет</t>
  </si>
  <si>
    <t>Медведевский муниципальный район</t>
  </si>
  <si>
    <t>425261, Республика Марий Эл, Оршанский район, село Шулка, ул.Микрорайон,д.9,2-73-89, shulkaschool@mail.ru, http://edu.mari.ru/mouo-orshanka/sh8/default.aspx</t>
  </si>
  <si>
    <t>20 человек в возрасте 7-12 лет</t>
  </si>
  <si>
    <t>лагерь размещается в здании школы, используется спортивнй зал, стадион, игровая площадка, планируются совместные  мероприятия с Домом культуры и сельской библиотекой</t>
  </si>
  <si>
    <t>программма "Страна волшебников" , направления работы "В гостях у Айболита", "Почемучкины друзья", "Люблю тебя, мой край родной!"</t>
  </si>
  <si>
    <t>1981г.</t>
  </si>
  <si>
    <t xml:space="preserve">Республика                  Марий Эл                        г. Козьмодемьянск, ул. Советская, д. 33 тел. 83632719-75, 76648 mail: odarkuzma@mail.ru сайт: http://edu.mari.ru/ou_respub/sh5/default.aspx
</t>
  </si>
  <si>
    <t>Имеются спортзал, игровая площадка, кабинеты, все специалисты</t>
  </si>
  <si>
    <t>Лицензия на медицинскую деятельность:  Ло-12-01-000856 от 3 августа 2017 года. Договор на обслуживание с ГБУ РМЭ " Поликлиника № 2 г. Йошкар-Олы",Лицензияна осуществление образовательной деятельности №327 от 18 января 2017 года  Серия 12 ЛО1 № 0000915.</t>
  </si>
  <si>
    <t>июнь 2019 года, Управлние Роспотребнадзора по РМЭ.</t>
  </si>
  <si>
    <t>425573,Республика Марий Эл, Параньгинский район, д. Куянково, ул, Школьная, д,.48(83639) 4-23-43 kujankovo@mail.ru</t>
  </si>
  <si>
    <t>Досуг детей на базе МБОУ "Мари-Куптинская ООШ", имеются актовый зал, спортивный зал,   стадион, столовая, игровые  комнаты.</t>
  </si>
  <si>
    <t>Программа ДЛО "Солнышко", экологической направленности</t>
  </si>
  <si>
    <t>Установка опознавательного знака кнопки вызова</t>
  </si>
  <si>
    <t>25  детей, возраст 11-15 лет</t>
  </si>
  <si>
    <t xml:space="preserve">Бюджетное учреждение, учредитель  -управление образования г.Йошкар-Олы </t>
  </si>
  <si>
    <t xml:space="preserve">ДЛО  находится в 82 км. от г.Йошкар-Олы. . Лагерь располагаются в лесопарковой зоне вблизи реки, что уже само по себе очень благоприятно влияет на здоровье На территории лагеря имеется: спортивная площадка, баскетбольная площадка, футбольное поле, беговая дорожка.                       </t>
  </si>
  <si>
    <t>1021200578816</t>
  </si>
  <si>
    <t>1021200578850</t>
  </si>
  <si>
    <r>
      <t xml:space="preserve">Начальник лагеря </t>
    </r>
    <r>
      <rPr>
        <b/>
        <sz val="5"/>
        <rFont val="Times New Roman"/>
        <family val="1"/>
      </rPr>
      <t>- Казанцева Земфира Аркадьевна</t>
    </r>
  </si>
  <si>
    <t>1021200600739</t>
  </si>
  <si>
    <t>1021200600695</t>
  </si>
  <si>
    <t xml:space="preserve">425567, Республика Марий Эл, Куженерский район, с. Юледур, ул. Строителей, д. 2а, 8(83637)9-32 -35,uledur@bk.ru  htt://edu.mari.ru/mouo- kugener/sh15/default.aspx
</t>
  </si>
  <si>
    <t>1021200601047</t>
  </si>
  <si>
    <t>1021200600740</t>
  </si>
  <si>
    <r>
      <t xml:space="preserve">Начальник лагеря - </t>
    </r>
    <r>
      <rPr>
        <b/>
        <sz val="5"/>
        <rFont val="Times New Roman"/>
        <family val="1"/>
      </rPr>
      <t>Паймерова Эльвира Степановна</t>
    </r>
  </si>
  <si>
    <t>1021200601828</t>
  </si>
  <si>
    <t>Лицензия на образовательную деятельность  № 388 от 1 июня 2015г. Серия 12Л01 № 0000454, выдана Министерством образования и науки Республики Марий Эл</t>
  </si>
  <si>
    <t>Управление Роспотребнадзора по Республике Марий Эл, Предписание от 17.06.2019 № 425
рекомендательный</t>
  </si>
  <si>
    <t>ДЛО находится на 2 этаже, занимет 4 класса,туалеты на первом и втором этаже , досуговые программы проходят на территории школы и на стадионе школы. 2 -х питание в школьной столовой</t>
  </si>
  <si>
    <t>программа "Здоровячки" Цель: Создание системы физического оздоровления детей для осмысленного отношения каждого к своему здоровью,  приобщение  к природоохранной деятельности, развитие творческих способностей</t>
  </si>
  <si>
    <t>1959 год</t>
  </si>
  <si>
    <t>12Л01 №0000420 22 мая 2015 г.Мин. Обр. и науки РМЭ</t>
  </si>
  <si>
    <t>№ 12.РЦ.06.000.М.000116.04.19 от 02.04.2019</t>
  </si>
  <si>
    <t xml:space="preserve">
выполнено, 
</t>
  </si>
  <si>
    <t>Управление Роспотребнадзора по РМЭ, 19 июня 2019 г., рекомендательный</t>
  </si>
  <si>
    <t>Бюджетное учреждение, учредитель-Управление образования г.Йошкар-Олы</t>
  </si>
  <si>
    <t>12 РЦ.06.000.М.000079.04.20 от 16.04.2020г., действительно до 19.04.2021 г.</t>
  </si>
  <si>
    <t>Программа ДЛО "Ровесник" (патриотическое воспитание, спортивно-оздоровительная деятельность, нравственно-экологическое направление,оздоровительное и досуговое направление,трудовая деятельность)</t>
  </si>
  <si>
    <t>Мари-Турекский муниципальный район</t>
  </si>
  <si>
    <r>
      <t xml:space="preserve">Договор на медицинское обслуживание № 12-01/2018 г. От 09.01.2018 г. С ГБУ РМЭ "Козьмодемьянская межрайонная больница", </t>
    </r>
    <r>
      <rPr>
        <u val="single"/>
        <sz val="5"/>
        <rFont val="Times New Roman"/>
        <family val="1"/>
      </rPr>
      <t xml:space="preserve">Лицензия на образовательную </t>
    </r>
    <r>
      <rPr>
        <sz val="5"/>
        <rFont val="Times New Roman"/>
        <family val="1"/>
      </rPr>
      <t>деятетельность  № 254 от 09.02.15 Серия 12Л01№ 0000306 выдана Министерством образования и науки Республики Марий Эл</t>
    </r>
  </si>
  <si>
    <t>Моркинский муниципальный район</t>
  </si>
  <si>
    <r>
      <t xml:space="preserve">Начальник лагеря -  </t>
    </r>
    <r>
      <rPr>
        <b/>
        <sz val="5"/>
        <rFont val="Times New Roman"/>
        <family val="1"/>
      </rPr>
      <t>Мифтахова Надежда Ипполитовна</t>
    </r>
  </si>
  <si>
    <t>ОГРН 1021200768192</t>
  </si>
  <si>
    <t xml:space="preserve"> ОГРН 1021200772735</t>
  </si>
  <si>
    <t xml:space="preserve">    ОГРН 102120075470</t>
  </si>
  <si>
    <t xml:space="preserve">Юридический адрес:425231 Медведевский район, п.Руэм,ул.Победы, д.1   тел. (8362) 53-75-30, тел/факс (8362) 53-78-74   E-mail: licey_ruem@inbox.ru сайт: licey_ruem@inbox.ru                                                                         Фактический адрес: 425231 Медведевский район, п.Руэм,ул.Победы, д.1  
E-mail: licey_ruem@inbox.ru
тел. (8362) 53-75-30, тел/факс (8362) 53-78-74
сайт: www.ruemcenter.ru 
</t>
  </si>
  <si>
    <t xml:space="preserve">425520, Республика Марий Эл, Мари-Турекский район, с.Хлебниково, ул.Свободы, д.2 425520, Республика Марий Эл, Мари-Турекский район, с.Хлебниково, ул.Свободы, д.2 тел. 9-13-44 hlebni@mail.ru </t>
  </si>
  <si>
    <t xml:space="preserve"> Имеются     спортивный зал, оборудованная спортивная площадка, детская игровая площадка с качелями. В школьной  библиотеке имеется  художественная литература, газеты и журналы для детей. В игровых комнатах настольные игры. Для просмотра фильмов имеется  проектор и компьютер. Созданы все условия для интересного и полноценного отдыха </t>
  </si>
  <si>
    <t xml:space="preserve">Программа пришкольного детского лагеря "Солнышко" "Организация отдыха и оздоровления детей" Направления деятельности: физическое, духовное, экологическое, эстетическое и патриотическое развитие средством игры познавательной  деятельности </t>
  </si>
  <si>
    <t>1992 год</t>
  </si>
  <si>
    <r>
      <t>Начальник лагеря -</t>
    </r>
    <r>
      <rPr>
        <b/>
        <sz val="5"/>
        <rFont val="Times New Roman"/>
        <family val="1"/>
      </rPr>
      <t xml:space="preserve"> Торопова Анна Николаевна</t>
    </r>
  </si>
  <si>
    <t>12.РЦ.06.000.М.000100.04.21 от 12.04.2021</t>
  </si>
  <si>
    <r>
      <t xml:space="preserve">Начальник лагеря - </t>
    </r>
    <r>
      <rPr>
        <b/>
        <sz val="5"/>
        <rFont val="Times New Roman"/>
        <family val="1"/>
      </rPr>
      <t>Кудрявцева Лидия Ивановна</t>
    </r>
  </si>
  <si>
    <t>12.РЦ.06.000.М.000084.04.21 от 09.04.2021.</t>
  </si>
  <si>
    <t>Проживание в комфортабельном двухэтажном кирпичном корпусе. В трех и пяти местных  номерах, Удобства на блок из двух комнат. Питание пятиразовое, сбалансированное. На территории имеются  площадки:футбольная, хоккейная, баскетбольная, волейбольная, летняя эстрада, библиотека.</t>
  </si>
  <si>
    <t>Оз. Яльчик  оборудованный  пляж  . Акт освидетельствования пляжа от 07.06.2019 г.  Подана заявка  на  водолазное обследование № 34 22 от  1.04.2021 г.</t>
  </si>
  <si>
    <t>Корпус для  проживания 2008, столовая-2012, медицинский  корпус-2.06.2010.</t>
  </si>
  <si>
    <r>
      <t>Государственное унитарное предприятие Республики Марий Эл «Оздоровительный комплекс «Шап», (</t>
    </r>
    <r>
      <rPr>
        <b/>
        <sz val="5"/>
        <rFont val="Times New Roman"/>
        <family val="1"/>
      </rPr>
      <t>ГУП РМЭ «Оздоровительный комплекс «Шап»</t>
    </r>
    <r>
      <rPr>
        <sz val="5"/>
        <rFont val="Times New Roman"/>
        <family val="1"/>
      </rPr>
      <t>)</t>
    </r>
  </si>
  <si>
    <t>образовательная деятельность -  12ЛО1 № 0000816 от 04.07.2016г. Министерством образования и науки Республики Марий Эл</t>
  </si>
  <si>
    <r>
      <t xml:space="preserve">Раздел III. Информация о действующих организацияхотдыха детей и их оздоровления, расположенных на территории Республики Марий Эл                                                                                                             </t>
    </r>
    <r>
      <rPr>
        <b/>
        <sz val="8"/>
        <rFont val="Times New Roman"/>
        <family val="1"/>
      </rPr>
      <t xml:space="preserve">Профильные лагеря круглосуточного пребывания  на базе образовательных организаций     </t>
    </r>
    <r>
      <rPr>
        <sz val="8"/>
        <rFont val="Times New Roman"/>
        <family val="1"/>
      </rPr>
      <t xml:space="preserve">                                                                                         
</t>
    </r>
  </si>
  <si>
    <t>Имеется, Программа «Радость. Интеллект. Отдых», направления деятельности: интеллектуальное, патриотическое, экологическое, ЗОЖ, принята на заседании педсовета 22.03.2021 г</t>
  </si>
  <si>
    <t xml:space="preserve"> программа "Солнечный остров", направление- оздоровительно-развивающая. Утверждена на заседании  педагогического совета от 02.04.2021 г. Протокол №3</t>
  </si>
  <si>
    <t>94 человек, возраст  7-16 лет</t>
  </si>
  <si>
    <t>Название программы "Юбилейный выпуск "Круче всех", Направление деятельности – творческое развитие, физкультурно-оздоровительное, духовно-нравственное , принято на заседании педсовета 23.03.2021 г.</t>
  </si>
  <si>
    <t xml:space="preserve">Реализуется комплексная программа. Направления: спортивно-оздоровительное,Краеведение, патриотическое; в школе оборудована комната мед.сестры. </t>
  </si>
  <si>
    <t>предписаний не было</t>
  </si>
  <si>
    <t>424028г. Йошкар-Ола, ул.Баумана д.20 SHK23_@mail.ru http://23shk.ucoz.ru/</t>
  </si>
  <si>
    <r>
      <t xml:space="preserve"> </t>
    </r>
    <r>
      <rPr>
        <b/>
        <sz val="5"/>
        <rFont val="Times New Roman"/>
        <family val="1"/>
      </rPr>
      <t>Детский лагерь отдыха «Солнышко»</t>
    </r>
    <r>
      <rPr>
        <sz val="5"/>
        <rFont val="Times New Roman"/>
        <family val="1"/>
      </rPr>
      <t xml:space="preserve">  на базе  Муниципального образовательного учреждения «Аринская средняя общеобразовательная школа"</t>
    </r>
  </si>
  <si>
    <r>
      <t xml:space="preserve">Профильный Кадетский лагерь </t>
    </r>
    <r>
      <rPr>
        <sz val="5"/>
        <rFont val="Times New Roman"/>
        <family val="1"/>
      </rPr>
      <t>дневного пребывания  на базе  муниципального образовательного учреждения "Звениговский лицей"</t>
    </r>
  </si>
  <si>
    <t>Установка опознавательного знака кнопки вызова.</t>
  </si>
  <si>
    <t xml:space="preserve">Бюджетное учреждение, Управление образования г. Йошкар-Олы  </t>
  </si>
  <si>
    <t>Лицензия на образовательную деятельность серия 12Л01 №0000743 выдана 11 марта 2016г. № 141/ Договор на медицинское обслуживание обучающихся с ГБУ РМЭ "Мари-Турекская ЦРБ им.В.В.Свинина" от 09.01.2020г.</t>
  </si>
  <si>
    <t>Предписание об устранении нарушений требований технических регламентов от 03.02.2021г (рекомендательный)</t>
  </si>
  <si>
    <t>Стоимость пребывания 1595рублей; 114 руб.-1 день</t>
  </si>
  <si>
    <t>ОГРН - 1021200772614</t>
  </si>
  <si>
    <t>Учреждением разрабатываются и реализуются Дополнительные общеобразовательные программы организации летнего отдыха детей и подростков: «Сталкер», направления деятельности: спортивно-оздоровительное, гражданско – патриотическое,художественно – эстетическое, трудовое.  направления деятельности: туристско-краеведческое, военно-патриотическое, спортивно-оздоровительное, экологически-познавательное, трудовое  и др.программы</t>
  </si>
  <si>
    <t xml:space="preserve"> Учреждение имеет лицензию на медицинскую деятельность:№ ЛО-12-01-000830 от 28.04.2017г. Министерство здравоохранения РМЭ, лицензию на дополнительную образовательную деятельность:№ 12.РЦ.06.000.М.000422.09.16 от 05.09.2016г.</t>
  </si>
  <si>
    <t>Медицинская лицензия: ЛО-12-01 -000465 от 17 сентября 2013 года выдана Министерством здравоохранения РМЭ договор 594д от 27 мая 2013 года с  ГБУ РМЭ "Йошкар-Олинская детская городская больница", лицензия на образовательную деятельность №377 от 26 мая 2015 года, серия 12ЛО1 № 0000428, выдана Министерством образования и науки РМЭ</t>
  </si>
  <si>
    <t>424020, Республика Марий Эл, г.Йошкар-Ола, ул.Анциферова, д.29,8(8362) 42-37-29, 55-10-04, yolaschool20@yandex.ru, school20yola.ru</t>
  </si>
  <si>
    <r>
      <t>ДЛО" Радуга"</t>
    </r>
    <r>
      <rPr>
        <sz val="5"/>
        <rFont val="Times New Roman"/>
        <family val="1"/>
      </rPr>
      <t xml:space="preserve"> при МБОУ "Токтарсолинская основная общеобразовательная школа"</t>
    </r>
  </si>
  <si>
    <t>сезонный;  1 смена 1.06.2021  -  21.06.2021 ;  Режим работы с 8.30 до 14.30</t>
  </si>
  <si>
    <t xml:space="preserve">  Санитарно -эпидемиологическое заключение № 12РЦ.06.000.М.000110.04.21 от 15.04.2021 г. </t>
  </si>
  <si>
    <t>Санитарно эпидемиологическое заключение № 12.РЦ.06.000.М.000129.04.21 от 20.04.2021 г</t>
  </si>
  <si>
    <t>215  мест, возраст 7-15 лет</t>
  </si>
  <si>
    <t>сезонный; 1 смена  с 1.06.2021 - 21.06.2021 ;  Режим работы с 8.30 до 14.30</t>
  </si>
  <si>
    <t xml:space="preserve"> Цель-создать благогоприятные для укрепления здоровья и организации досуга учащихся во время летних каникул,развитие творческого и интелектуального потенциала личности,ее индивидуальных способностей и дарований,творческой активности с учетом собственных интересов,наклонностей и возможностей. Природоохранная, физкультурно-оздоровительная, художественно-творческаое, гражданско-патриотическое развитие детей, познавательно-интеллектульная, досуговая деятельность</t>
  </si>
  <si>
    <t>на образовательную деятельность  № 355 от 18.05.2015 г.</t>
  </si>
  <si>
    <t xml:space="preserve"> 2-х разовое питание,спортивный зал, стадион,библиотека, компьютерный класс, игровые площадки</t>
  </si>
  <si>
    <t xml:space="preserve">Деятельность направлена на полноценный отдых детей, спортивно-оздоровительное ,экологическое,направление;                                </t>
  </si>
  <si>
    <t>сезонный;  1 смена;   с 1.06. по 21.06.2021 ; режим работы-  с 8.30 до 14.30 часов</t>
  </si>
  <si>
    <t>данной категории детей не будет</t>
  </si>
  <si>
    <t>Бюджетное учреждение,управление образования г.Йошкар-олы</t>
  </si>
  <si>
    <t>ИНН, ОГРН</t>
  </si>
  <si>
    <r>
      <t>"Непоседы</t>
    </r>
    <r>
      <rPr>
        <sz val="5"/>
        <rFont val="Times New Roman"/>
        <family val="1"/>
      </rPr>
      <t>" на базе  Муниципального бюджетного образовательного учреждения "Килемарская средняя общеобразовательная школа"</t>
    </r>
  </si>
  <si>
    <t>все исправлено</t>
  </si>
  <si>
    <r>
      <t xml:space="preserve">Лагерь дневного пребывания "Солнышко" </t>
    </r>
    <r>
      <rPr>
        <sz val="5"/>
        <rFont val="Times New Roman"/>
        <family val="1"/>
      </rPr>
      <t xml:space="preserve"> муниципального общеобразовательного учреждения " Эмековская основная общеобразовательная школа" на базе МОУ "Приволжская СОШ"</t>
    </r>
  </si>
  <si>
    <t xml:space="preserve">Создание универсальной безбарьерной среды, включающее в себя  установку распашных входных дверей без  порогов. Покраска первой и последней ступеней лестничных маршей желтой краской, Размещены указатели входа и выхода,
Установка  антискользящего покрытия крыльца,
Установка кнопки вызова на крыльце
</t>
  </si>
  <si>
    <t>Бюджетное учреждение, управление образования г. Йошкар-Олы</t>
  </si>
  <si>
    <t>г. Йошкар-Ола, ул. Первомайская,89,   45-93-02,   yolaschool7@yandex.ru</t>
  </si>
  <si>
    <r>
      <t xml:space="preserve">Начальник дирекции социальной сферы Родыгин Александр Геннадьевич Начальник ДОЛ "Яльчик" </t>
    </r>
    <r>
      <rPr>
        <b/>
        <sz val="5"/>
        <rFont val="Times New Roman"/>
        <family val="1"/>
      </rPr>
      <t>Зайцев Андрей Владимирович</t>
    </r>
  </si>
  <si>
    <t>Лицензия Министерства образования и науки РМЭ на образовательную деятельность №260 от 10.10.2016; лицензия Министерства здравоохранения РМЭ на осуществление медицинской деятельности № ЛО-10-01-000932 от 31.05.2018</t>
  </si>
  <si>
    <t>выполнено</t>
  </si>
  <si>
    <r>
      <t xml:space="preserve"> Начальник лагеря</t>
    </r>
    <r>
      <rPr>
        <b/>
        <sz val="5"/>
        <rFont val="Times New Roman"/>
        <family val="1"/>
      </rPr>
      <t xml:space="preserve"> - Николаева Надежда Васильевна</t>
    </r>
  </si>
  <si>
    <t>Стоимость пребывания - 1595рублей; 114 руб.-1 день</t>
  </si>
  <si>
    <t>25 детей в возрасте 7-15 лет</t>
  </si>
  <si>
    <t>25 детей в возрасте  7-15 лет</t>
  </si>
  <si>
    <t>Сезонный;   1 смена,             1.06.-21.06.2021</t>
  </si>
  <si>
    <t>25 детей  в возрасте 7-15 лет</t>
  </si>
  <si>
    <t>25 детей  в возрасте 7-12 лет</t>
  </si>
  <si>
    <t>424037, РМЭ,г.Йошкар-Ола, ул.Подольских курсантов,д.8б. Р.т. 41-88-51, school30rme@yandex.ru  rme30school.ru</t>
  </si>
  <si>
    <t>160 детей, возраст детей с  7-16 лет</t>
  </si>
  <si>
    <t>учебные кабинеты на 1и2 этажах, актовый зал, спортивный зал, столовая, 2-х разовое питание, школьный стадион, кружки по интересам. Режим работы лагеря с 8.30 до 14.30</t>
  </si>
  <si>
    <t>Мед.Лицензия №ЛО-12-01-000661 от 21.08.2015г. Серия ЛО-12 0000707 Мин.Здравоохранения РМЭ. Договор оказания медицинских услуг №652д, от 20.05.2013г.с ГБУРМЭ"Йошкар-Олинская детская городская больница" , Мин. образования и науки РМЭ. Лиценизия №362 от 20.05.2015г. Серия 12Л01 №0000414</t>
  </si>
  <si>
    <t>июнь 2019г.Управление Роспотребнадзора по РМЭ,рекомендательный.</t>
  </si>
  <si>
    <t>Бюджетное учреждение, учреждитель-Управление образования г. Йошкар-Олы</t>
  </si>
  <si>
    <t xml:space="preserve"> с.Семеновка, ул.Советская ,9, контактные телефоны: 8(8362) 72-82-60,электронная почта: scharhipov@ yandex.ru. официальный сайт:</t>
  </si>
  <si>
    <t>110 человек, возрастная категория:7-18 лет</t>
  </si>
  <si>
    <t>сезонный;  1 смена;   с 7.06. по 27.06.2021 г. режим работы-  с 8.30 до 14.30 часов</t>
  </si>
  <si>
    <t>12.РЦ.06.000.М.000107.05.20  18 мая 2020 г. Поданы документы на получение СЭЗ 17.03.2021 г.</t>
  </si>
  <si>
    <t>Лагерь в 2020 году не функционимровал</t>
  </si>
  <si>
    <t>для организации отдыха есть все необходимые условия для питания и проведения досуга детей</t>
  </si>
  <si>
    <t xml:space="preserve"> лицензия на образовательную деятельность серия 12Л01 №0000947 Министерство образования и науки Республики Марий Эл № 339 от 24 января 2017 года</t>
  </si>
  <si>
    <t>оказание услуг по медицинской деятельности  ГБУ РМЭ "Йошкар-Олинская детская городская больница, лицензия на образовательную деятельность лицензия № 485 от 04.09.2020 г.</t>
  </si>
  <si>
    <t>12.РЦ.06.000.М.000085.04.21 от 09.04.2021</t>
  </si>
  <si>
    <r>
      <t xml:space="preserve">Лагерь отдыха с дневным пребыванием детей"Тысяча приключений" </t>
    </r>
    <r>
      <rPr>
        <sz val="5"/>
        <rFont val="Times New Roman"/>
        <family val="1"/>
      </rPr>
      <t>при муниципальном автономном образовательном учреждении "Средняя общеобразовательная школа № 31 г.Йошкар-Олы" ДЛО "Тысяча приключений" при  МБОУ "СОШ №31 г.Йошкар-Олы"</t>
    </r>
  </si>
  <si>
    <t>Оздоровительный лагерь с дневным пребыванием детей функционирует при МОУ «Звениговская СОШ №1» в г. Звенигово, в школе, реализуется комплексная программа детского оздоровительного лагеря с дневным пребыванием детей «Бригантина» (спортивно-оздоровительное направление, художественно-эстетическое, духовно-нравственное), оборудована комната мед. сестры</t>
  </si>
  <si>
    <r>
      <t>Лагерь отдыха с дневным пребыванием детей "Солнышко"</t>
    </r>
    <r>
      <rPr>
        <sz val="5"/>
        <rFont val="Times New Roman"/>
        <family val="1"/>
      </rPr>
      <t xml:space="preserve"> при муниципальном бюджетном образовательном учреждении дополнительного образования "Центр дополнительного образования для детей"г. Йошкар-Олы ( ДЛО "Солнышко" при МБОУДО ЦДОД) </t>
    </r>
  </si>
  <si>
    <t>15 чел. в возрасте от 7 до 15 лет</t>
  </si>
  <si>
    <t xml:space="preserve"> Кабинеты для занятий и отдыха, актовый зал, конференц-зал, стадион, спортивная площадка для проведения досуга; 2-х разовое горячее питание, время работы лагеря с 8.30 до 14.30</t>
  </si>
  <si>
    <t>Имеются площадки для волейбола, баскетбола, настольного тенниса, библиотека, игровые комнаты, помещения для кружков, имеется художественная литература, настольные игры, спортивный инвентарь, компьютерная техника</t>
  </si>
  <si>
    <t>Реализуется комплексная программа «Город радости» (направления: спортивно-оздоровительное, экологическое, нравственно-патриотическое, творческое, интеллектуальное, нравственное, художественно-эстетическое), в учреждении оборудована комната медсестры</t>
  </si>
  <si>
    <t>1982г.</t>
  </si>
  <si>
    <t>Лицензия на образоватльую деятельность  21Л01 № 0000635 Выдано Министерством образования и молодежной политики  Чувашской Республики   22.08.2016г. /№ 72/</t>
  </si>
  <si>
    <r>
      <t>22 чел,        в возрасте 7-14 л</t>
    </r>
    <r>
      <rPr>
        <b/>
        <sz val="5"/>
        <rFont val="Times New Roman"/>
        <family val="1"/>
      </rPr>
      <t>ет</t>
    </r>
  </si>
  <si>
    <t>созданы</t>
  </si>
  <si>
    <t xml:space="preserve"> Пропаганда спорта как эффективного средства отдыха, способствующего поддерживанию здорового образа жизни; развитие личности ребенка.Спортивно-оздоровительная направленность.</t>
  </si>
  <si>
    <t>Управление Роспотребнадзора по Республике Марий Эл, Предписание Управления Роспотребнадзора РМЭ №428 от 14.06.2019 г
рекомендательный</t>
  </si>
  <si>
    <t>15 день - 23400 рублей; 1 день пребывания - 1560 рублей.</t>
  </si>
  <si>
    <t>Условия проживания: Лагерь расположен  на территории 4,1 га, Территория озеленена, ограждена. Размещение в 5 кирпичных, одноэтажных отапливаемых корпусах по 8-10 чел. в комнате Распределение по гендорному признаку; Комнаты укомплектованы кроватями, тумбочками, имеются камеры хранения для сумок, постельными принадлежностями. Душевые, комнаты гигиены, постирочные- отдельное стоящее здание; уборные - отдельно стоящие здания; собственная скважина обеспечение, горячее и холодное водоснабжение круглосуточно, В лагере имеется игровые комнаты, спортивная площадка, детская игровая площадка, наличие футбольной, волейбольной, баскетбольной площадок, столов для настольного тенниса, летняя открытая эстрада, сцена наличие аудио и видеоаппаратуры, мультимедийного проектора, наличие спортивного инвентаря, канцелярских товаров. работа развивающих кружков (не менее 5),спортивных секций (не менее 5), Клуб, Кинозал, Медицинский пункт, столовая на 250 человек, обеспечение Сбалансированным 5-ти разовым питанием; лагерь находится под круглосуточной охраной сотрудниками ЧОП.</t>
  </si>
  <si>
    <t>Воспитательная программа лета 2021: "60-лет,полет нормальный" 1 смена (15.06-29.06) -"Танцевальные каникулы"/"Креативные каникулы";  2 смена (02.07-16.07) "Космические каникулы"/"Английские каникулы"; 3 смена (19.07-02.08) "Экстремальные каникулы"; 4 смена (05.08-19.08) "Театральные каникулы"/"Блогерские каникулы"</t>
  </si>
  <si>
    <t>СЭЗ №52.89.07.000М000021.06.21 от 07.06.2021 г. выдано Горьковским територриальным отделом Управления Федеральной службы по надзору в сфере защиты прапв потребителей и благополучия человека по железнодорожному транспорту (использование водного объекта); СЭЗ на ведение деятельностми № 52.89.07.000М000018.06.21 от 7.06.2021</t>
  </si>
  <si>
    <t>Муниципальная ; Учреждение; Муниципальное образование "Мари-Турекский муниципальный район"</t>
  </si>
  <si>
    <t>Муниципальное;Администрация Моркинского муниципального района</t>
  </si>
  <si>
    <t>Муниципальное; Администрация Новоторъяльского муниципального района</t>
  </si>
  <si>
    <t xml:space="preserve">Программа «Солнцеград». Направления: гражданско-патриотическое духовно-нравственное экологическое, физическое развитие и культура здоровья, приобщение детей к культурному наследию,
творческое развитие, трудовое воспитание </t>
  </si>
  <si>
    <t>Лицензия на образовательную деятельность № 281 от 12  марта 2015 г. выдан Министерством образования и науки РМЭ, серия 12Л01 №0000335</t>
  </si>
  <si>
    <r>
      <t xml:space="preserve">круглогодичный, 19 смен      по 14 дней  </t>
    </r>
    <r>
      <rPr>
        <b/>
        <sz val="5"/>
        <rFont val="Times New Roman"/>
        <family val="1"/>
      </rPr>
      <t xml:space="preserve">          1 смена</t>
    </r>
    <r>
      <rPr>
        <sz val="5"/>
        <rFont val="Times New Roman"/>
        <family val="1"/>
      </rPr>
      <t xml:space="preserve">-18.01-31.01.2021;        </t>
    </r>
    <r>
      <rPr>
        <b/>
        <sz val="5"/>
        <rFont val="Times New Roman"/>
        <family val="1"/>
      </rPr>
      <t>2 смена</t>
    </r>
    <r>
      <rPr>
        <sz val="5"/>
        <rFont val="Times New Roman"/>
        <family val="1"/>
      </rPr>
      <t>-  02.02-15.02.2021;</t>
    </r>
    <r>
      <rPr>
        <b/>
        <sz val="5"/>
        <rFont val="Times New Roman"/>
        <family val="1"/>
      </rPr>
      <t xml:space="preserve">           3 смена</t>
    </r>
    <r>
      <rPr>
        <sz val="5"/>
        <rFont val="Times New Roman"/>
        <family val="1"/>
      </rPr>
      <t xml:space="preserve">- 17.02-01.03.2021;          </t>
    </r>
    <r>
      <rPr>
        <b/>
        <sz val="5"/>
        <rFont val="Times New Roman"/>
        <family val="1"/>
      </rPr>
      <t>4 смена -</t>
    </r>
    <r>
      <rPr>
        <sz val="5"/>
        <rFont val="Times New Roman"/>
        <family val="1"/>
      </rPr>
      <t xml:space="preserve"> 03.03-16.03.2021;</t>
    </r>
    <r>
      <rPr>
        <b/>
        <sz val="5"/>
        <rFont val="Times New Roman"/>
        <family val="1"/>
      </rPr>
      <t xml:space="preserve">     5 смена - 1</t>
    </r>
    <r>
      <rPr>
        <sz val="5"/>
        <rFont val="Times New Roman"/>
        <family val="1"/>
      </rPr>
      <t>8.03-31.03.2021;</t>
    </r>
    <r>
      <rPr>
        <b/>
        <sz val="5"/>
        <rFont val="Times New Roman"/>
        <family val="1"/>
      </rPr>
      <t xml:space="preserve">        6 смена </t>
    </r>
    <r>
      <rPr>
        <sz val="5"/>
        <rFont val="Times New Roman"/>
        <family val="1"/>
      </rPr>
      <t>- 02.04-15.04.2021;</t>
    </r>
    <r>
      <rPr>
        <b/>
        <sz val="5"/>
        <rFont val="Times New Roman"/>
        <family val="1"/>
      </rPr>
      <t xml:space="preserve">       7 смена - </t>
    </r>
    <r>
      <rPr>
        <sz val="5"/>
        <rFont val="Times New Roman"/>
        <family val="1"/>
      </rPr>
      <t>17.04-30.04.2021</t>
    </r>
    <r>
      <rPr>
        <b/>
        <sz val="5"/>
        <rFont val="Times New Roman"/>
        <family val="1"/>
      </rPr>
      <t xml:space="preserve">; 8 смена- </t>
    </r>
    <r>
      <rPr>
        <sz val="5"/>
        <rFont val="Times New Roman"/>
        <family val="1"/>
      </rPr>
      <t xml:space="preserve">12.05-25.05.2021;      </t>
    </r>
    <r>
      <rPr>
        <b/>
        <sz val="5"/>
        <rFont val="Times New Roman"/>
        <family val="1"/>
      </rPr>
      <t>9 смена</t>
    </r>
    <r>
      <rPr>
        <sz val="5"/>
        <rFont val="Times New Roman"/>
        <family val="1"/>
      </rPr>
      <t xml:space="preserve"> - 01.06-14.06.2021; </t>
    </r>
    <r>
      <rPr>
        <b/>
        <sz val="5"/>
        <rFont val="Times New Roman"/>
        <family val="1"/>
      </rPr>
      <t>10 смена</t>
    </r>
    <r>
      <rPr>
        <sz val="5"/>
        <rFont val="Times New Roman"/>
        <family val="1"/>
      </rPr>
      <t xml:space="preserve"> - 16.06-29.06.2021;</t>
    </r>
    <r>
      <rPr>
        <b/>
        <sz val="5"/>
        <rFont val="Times New Roman"/>
        <family val="1"/>
      </rPr>
      <t xml:space="preserve"> 11 смена </t>
    </r>
    <r>
      <rPr>
        <sz val="5"/>
        <rFont val="Times New Roman"/>
        <family val="1"/>
      </rPr>
      <t>- 16.07-29.07.2021;</t>
    </r>
    <r>
      <rPr>
        <b/>
        <sz val="5"/>
        <rFont val="Times New Roman"/>
        <family val="1"/>
      </rPr>
      <t xml:space="preserve"> 12 смена -</t>
    </r>
    <r>
      <rPr>
        <sz val="5"/>
        <rFont val="Times New Roman"/>
        <family val="1"/>
      </rPr>
      <t xml:space="preserve"> 31.07-13.08.2021;</t>
    </r>
    <r>
      <rPr>
        <b/>
        <sz val="5"/>
        <rFont val="Times New Roman"/>
        <family val="1"/>
      </rPr>
      <t xml:space="preserve">  13 смена - </t>
    </r>
    <r>
      <rPr>
        <sz val="5"/>
        <rFont val="Times New Roman"/>
        <family val="1"/>
      </rPr>
      <t>15.08-28.08.2021;</t>
    </r>
    <r>
      <rPr>
        <b/>
        <sz val="5"/>
        <rFont val="Times New Roman"/>
        <family val="1"/>
      </rPr>
      <t xml:space="preserve"> 14 смена - 01.10-14.10.2021;       15 смена - </t>
    </r>
    <r>
      <rPr>
        <sz val="5"/>
        <rFont val="Times New Roman"/>
        <family val="1"/>
      </rPr>
      <t xml:space="preserve">16.10-29.10.2021;       </t>
    </r>
    <r>
      <rPr>
        <b/>
        <sz val="5"/>
        <rFont val="Times New Roman"/>
        <family val="1"/>
      </rPr>
      <t>16 смена</t>
    </r>
    <r>
      <rPr>
        <sz val="5"/>
        <rFont val="Times New Roman"/>
        <family val="1"/>
      </rPr>
      <t xml:space="preserve"> - 31.10-13.11.2021;          </t>
    </r>
    <r>
      <rPr>
        <b/>
        <sz val="5"/>
        <rFont val="Times New Roman"/>
        <family val="1"/>
      </rPr>
      <t>17 смена</t>
    </r>
    <r>
      <rPr>
        <sz val="5"/>
        <rFont val="Times New Roman"/>
        <family val="1"/>
      </rPr>
      <t>- 15.11-28.11.2021;</t>
    </r>
    <r>
      <rPr>
        <b/>
        <sz val="5"/>
        <rFont val="Times New Roman"/>
        <family val="1"/>
      </rPr>
      <t xml:space="preserve">    18 смена</t>
    </r>
    <r>
      <rPr>
        <sz val="5"/>
        <rFont val="Times New Roman"/>
        <family val="1"/>
      </rPr>
      <t xml:space="preserve"> - 30.11-13.12.2021;           </t>
    </r>
    <r>
      <rPr>
        <b/>
        <sz val="5"/>
        <rFont val="Times New Roman"/>
        <family val="1"/>
      </rPr>
      <t>19 смена</t>
    </r>
    <r>
      <rPr>
        <sz val="5"/>
        <rFont val="Times New Roman"/>
        <family val="1"/>
      </rPr>
      <t xml:space="preserve"> - 15.12-28.12.2021</t>
    </r>
  </si>
  <si>
    <t>стоимость путевки-19110,98 и 1 дня пребывания-1365,07  (в руб.)</t>
  </si>
  <si>
    <t>6.</t>
  </si>
  <si>
    <r>
      <t>ДЛО "Родничок"</t>
    </r>
    <r>
      <rPr>
        <sz val="5"/>
        <rFont val="Times New Roman"/>
        <family val="1"/>
      </rPr>
      <t xml:space="preserve"> при МБОУ «Иштымбальская основная  общеобразовательная  школа»</t>
    </r>
  </si>
  <si>
    <r>
      <t>Директор -</t>
    </r>
    <r>
      <rPr>
        <b/>
        <sz val="5"/>
        <rFont val="Times New Roman"/>
        <family val="1"/>
      </rPr>
      <t xml:space="preserve"> Бобыкин Антон Сергеевич.</t>
    </r>
    <r>
      <rPr>
        <sz val="5"/>
        <rFont val="Times New Roman"/>
        <family val="1"/>
      </rPr>
      <t xml:space="preserve"> </t>
    </r>
  </si>
  <si>
    <r>
      <t xml:space="preserve"> Программа лета - комплексная дополнительная общеразвивающая программа программа </t>
    </r>
    <r>
      <rPr>
        <b/>
        <sz val="5"/>
        <rFont val="Times New Roman"/>
        <family val="1"/>
      </rPr>
      <t>"Наше лето зеленого цвеита</t>
    </r>
    <r>
      <rPr>
        <sz val="5"/>
        <rFont val="Times New Roman"/>
        <family val="1"/>
      </rPr>
      <t xml:space="preserve">". МАОУДО «Детский оздоровительно-образовательный центр имени Володи Дубинина» осуществляет образовательную деятельность, реализуя дополнительные общеразвивающие программы по следующим направлениям:  техническое  естественнонаучное  художественное  физкультурно-спортивное  туристско-краеведческое  социально-педагогическое  Оздоровительная деятельность осуществляется в рамках реализации оздоровительно-образовательной программы летнего отдыха детей и подростков.
</t>
    </r>
  </si>
  <si>
    <t>Имеется  бассейн</t>
  </si>
  <si>
    <t>Государственное учреждение – региональное отделение Фонда социального страхования Российской Федерации по Республике Марий Эл;Федеральное агентство по техническому регулированию и метрологии(Росстандарт) Приволжское межрегиональное территориальное управлениеОтдел (инспекции)  в Республике Марий Эл ПМТУ Росстандарта (нарушений не выявлено); Управление Роспотребнадзора по Республике Марий Эл;Главное управление МЧС России по Республике Марий Эл (нарушений не выявлено) Акт проверки № 35 от 31.07.2020</t>
  </si>
  <si>
    <t xml:space="preserve">Услуга не оказывается. </t>
  </si>
  <si>
    <r>
      <t xml:space="preserve">Детский оздоровительный лагерь на базе Общества с тграниченной ответственностью "Санаторий "Кооператор"              ( </t>
    </r>
    <r>
      <rPr>
        <b/>
        <sz val="5"/>
        <rFont val="Times New Roman"/>
        <family val="1"/>
      </rPr>
      <t>ДОЛ на базе ООО "Санаторий "Кооператор")</t>
    </r>
  </si>
  <si>
    <r>
      <t xml:space="preserve">Директор </t>
    </r>
    <r>
      <rPr>
        <b/>
        <sz val="5"/>
        <rFont val="Times New Roman"/>
        <family val="1"/>
      </rPr>
      <t>- Ершова Нина Петровна</t>
    </r>
  </si>
  <si>
    <t>425030, Республика Марий Эл, Волжский район, пгт.Приволжский, ул.Заводская, д. 3 "Б" priwolschkol-07@mail.ru   (83631) 67758</t>
  </si>
  <si>
    <t>Экологическое, физкультурно-оздоровительное, нравственно-эстетическое, профилактическое направление.</t>
  </si>
  <si>
    <t>РМЭ, Волжский район, с.Сотнур, ул.Центральная, д.50, тел.(83631)53061, sotnurschool@mail.ru</t>
  </si>
  <si>
    <t>Творческая, интеллектуальная, спортивная направленность.</t>
  </si>
  <si>
    <t>РМЭ, Волжский район, д.Петъял ул.Школьная д.3, тел. (83631)54421, E-mail:petyalshkola@mail.ru</t>
  </si>
  <si>
    <t>Программа летнего оздоровительного лагеря с дневным пребыванием детей "Шонанпыл", с физкультурно-оздоровительными художественно-творческим направлениями.</t>
  </si>
  <si>
    <t xml:space="preserve">Лицензия  № 373 серии 12Л01 № 0000424 выдана Министерством образования и науки Республики Марий Эл 25.05.2015 с приложением серии  12П01 № 0000537 </t>
  </si>
  <si>
    <t>425467 РМЭ , Сернурский район, с.Кукнур, ул.Садовая 1А; 9-55-84 kuk_ch@mail.ru</t>
  </si>
  <si>
    <t>3 учебных заведения, комната детской организации "Шонанпыл", актовый зал, танцевальный зал, спортзал, спортивная площадка</t>
  </si>
  <si>
    <t>Лицензия на образовательную деятельностьСерия 12Л01 № 0000432 от 19 мая 2015 г. № 347</t>
  </si>
  <si>
    <t>Лицензия на образовательную деятельность № 405 от 27.10.2017 г. серия 12Л01  № 0001024</t>
  </si>
  <si>
    <t>Имеются условия для оказания первой медицинской помощи. 
Реализация программаы ДЛО «Радужный мир».</t>
  </si>
  <si>
    <t>В учреждении созданы условия для предоставле-ния услуг по видам деятельности ОУ: спортивно-оздоровитель-ное, познавательное,нравственное, творческое. Оборудованы игровые комнаты, библиотека, актовый зал, спортивный зал, столовая,  комната здоровья, спортивная площадка.</t>
  </si>
  <si>
    <t>Программа "Планета детства". Направления работы: 1.Коммуника-тивная деятельность. 2.Интеллекту-ально-познаватель-ная деятельность. 3.Ценностно-ориентирован-ная деятельнось.                               4. Художествен-но- творческая деятельность</t>
  </si>
  <si>
    <t xml:space="preserve">425376  РМЭ, Юринский район, с.Марьино, ул.Школьная,д.12, телефон 89600933827, marino-school@rambler.ru  http://edu.mari.ru/mouo-yurino/sh4  
Тел.89600933827  </t>
  </si>
  <si>
    <t>МАОУ ДОД ДООЦ "им. Володи Дубинина"</t>
  </si>
  <si>
    <r>
      <t xml:space="preserve"> ДЛО "Улыбка"</t>
    </r>
    <r>
      <rPr>
        <sz val="5"/>
        <rFont val="Times New Roman"/>
        <family val="1"/>
      </rPr>
      <t xml:space="preserve"> на базе  Муниципального общеобразовательного  учреждения "Старокрещенская основная общеобразовательная школа"   (МОУ "Старокрещенская основная общеобразовательная школа")</t>
    </r>
  </si>
  <si>
    <t>ОГРН 1021202253995</t>
  </si>
  <si>
    <t>ОГРН - 1031205000727</t>
  </si>
  <si>
    <t xml:space="preserve"> ОГРН 1031205003257</t>
  </si>
  <si>
    <t>, ОГРН 1021202254017</t>
  </si>
  <si>
    <t>ОГРН 1021202253973</t>
  </si>
  <si>
    <t xml:space="preserve"> ОГРН1021202251070</t>
  </si>
  <si>
    <r>
      <t xml:space="preserve">Начальник лагеря </t>
    </r>
    <r>
      <rPr>
        <b/>
        <sz val="5"/>
        <rFont val="Times New Roman"/>
        <family val="1"/>
      </rPr>
      <t xml:space="preserve">Веселова Ирина Михайловна </t>
    </r>
    <r>
      <rPr>
        <sz val="5"/>
        <rFont val="Times New Roman"/>
        <family val="1"/>
      </rPr>
      <t>-</t>
    </r>
  </si>
  <si>
    <r>
      <t xml:space="preserve">; </t>
    </r>
    <r>
      <rPr>
        <b/>
        <sz val="5"/>
        <rFont val="Times New Roman"/>
        <family val="1"/>
      </rPr>
      <t>Горбунова Ирина Владимировна</t>
    </r>
    <r>
      <rPr>
        <sz val="5"/>
        <rFont val="Times New Roman"/>
        <family val="1"/>
      </rPr>
      <t xml:space="preserve"> - начальник лагеря</t>
    </r>
  </si>
  <si>
    <r>
      <t xml:space="preserve"> </t>
    </r>
    <r>
      <rPr>
        <b/>
        <sz val="5"/>
        <rFont val="Times New Roman"/>
        <family val="1"/>
      </rPr>
      <t>Штин Елена Ювенальевна</t>
    </r>
    <r>
      <rPr>
        <sz val="5"/>
        <rFont val="Times New Roman"/>
        <family val="1"/>
      </rPr>
      <t xml:space="preserve"> - начальник лагеря</t>
    </r>
  </si>
  <si>
    <t>Немцева Светлана Вадимовна - начальник лагеря</t>
  </si>
  <si>
    <t xml:space="preserve"> ОГРН 1021202051804</t>
  </si>
  <si>
    <t>ОГРН 1021202051793</t>
  </si>
  <si>
    <t>, ОГРН 1021202051771</t>
  </si>
  <si>
    <t xml:space="preserve"> ОГРН 1021200768610</t>
  </si>
  <si>
    <t>1. Проверка Главное управление МЧС России по Республике Марий Эл - плановая.     2. Проверка комитате ветеринарии Республики Марий Эл - без нарушений. 3. Проверка Управления Федеральной службы по надзору в сфере защиты прав потребителей и благополучия человека - плановая.</t>
  </si>
  <si>
    <r>
      <t>Директор -</t>
    </r>
    <r>
      <rPr>
        <b/>
        <sz val="5"/>
        <rFont val="Times New Roman"/>
        <family val="1"/>
      </rPr>
      <t xml:space="preserve"> Рачков Владимир Вячеславович</t>
    </r>
  </si>
  <si>
    <t xml:space="preserve">  до 200 детей в смену в возрасте 6-17 лет</t>
  </si>
  <si>
    <t xml:space="preserve"> 27300 руб. (летний корпус), 30450 руб. (кирпичный корпус).   1300/1450 - день пребывания
</t>
  </si>
  <si>
    <r>
      <t xml:space="preserve">В учреждении созданы все условия для предоставления дополнительного образования по всем видам деятельности: техническая, художественная, спортивная, экологическая, туристско-краеведческая, военно-патриотическая.. Программа по организации отдыха и оздоровления детей и подростков </t>
    </r>
    <r>
      <rPr>
        <b/>
        <sz val="5"/>
        <rFont val="Times New Roman"/>
        <family val="1"/>
      </rPr>
      <t>"Зажги свою звезду!»</t>
    </r>
    <r>
      <rPr>
        <sz val="5"/>
        <rFont val="Times New Roman"/>
        <family val="1"/>
      </rPr>
      <t xml:space="preserve">
</t>
    </r>
  </si>
  <si>
    <t>Спортзал,спортплощадка актовый зал, стадион, кинозал, библиотека</t>
  </si>
  <si>
    <t>Детский лагерь отдыха «Алые паруса» с дневным пребыванием детей при муниципальном общеобразовательном  учреждении "Коркатовский лицей"направления -патриотическое, краеведческое</t>
  </si>
  <si>
    <t>Направление: спортивно-оздоровительное, патриотическое. Имеются программы: "Активный отдых", "Чемпионы", "Вместе со спортом", "Олимпийская смена", "Тайны лабиринта"</t>
  </si>
  <si>
    <t xml:space="preserve">Различные корпуса, с разными датами ввода в эсплуатацию. С 2002 года по 2019. </t>
  </si>
  <si>
    <t>Лицензия отсутствует.</t>
  </si>
  <si>
    <t>Все проведенные проверки имели рекомендательный характер.</t>
  </si>
  <si>
    <t>Муниципальное бюджетное учреждение. Учредитель муниципальное образование "Медведевский муниципальный район". Функции и полномочия Учредителя в отношении Учреждения осуществляет администрация муниципального образования «Медведевский муниципальный район» самостоятельно и через отраслевой орган – Отдел образования и по делам молодежи администрации муниципального образования «Медведевский муниципальный район» в пределах, установленных муниципальными правовыми актами.</t>
  </si>
  <si>
    <t xml:space="preserve">игровые комнаты спортивный зал, футбольная, баскетбольная площадки,  библиотека, столовая, </t>
  </si>
  <si>
    <t>Детский лагерь отдыха «Солнышко» при Муниципальном образовательном учреждении «Аринская средняя общеобразовательная школа" Направления: Физическое и духовное развитие детей, средствами игры, познавательной и трудовой деятельности
Начальник лагеря - Новикова Надежда Геннадьевна</t>
  </si>
  <si>
    <t xml:space="preserve">Лицензия на образовательную деятельность № 127 от 16.02.2016г., серия 12ЛО1 №0000747 </t>
  </si>
  <si>
    <r>
      <t>Юридический адрес:</t>
    </r>
    <r>
      <rPr>
        <sz val="5"/>
        <rFont val="Times New Roman"/>
        <family val="1"/>
      </rPr>
      <t xml:space="preserve"> 424000, Pecnyблика  Mapuй Эл, r. Йошкар-Oлa, yл. Koмсомольская  134,oф.112,тел./факс (8362) 56-62-94, тел. (8362) 45-57-07; </t>
    </r>
    <r>
      <rPr>
        <b/>
        <sz val="5"/>
        <rFont val="Times New Roman"/>
        <family val="1"/>
      </rPr>
      <t>фактический адрес</t>
    </r>
    <r>
      <rPr>
        <sz val="5"/>
        <rFont val="Times New Roman"/>
        <family val="1"/>
      </rPr>
      <t>:  424930, Республика Марий Эл, Медведевский район, п. Песчаный, 21км. Казанского тракта, ,e-mail: vdubinina12@yandex.ru  сайт: www.dubinina12.ru</t>
    </r>
  </si>
  <si>
    <t>220 чел  в смену в возрасте от 6 до 18  лет</t>
  </si>
  <si>
    <t>Звениговский муниципальный район</t>
  </si>
  <si>
    <t>РМЭ,425060  г. Звенигово, ул. Ленина д. 17 8(83645)71409, schoolzso1@yandex</t>
  </si>
  <si>
    <t>425052 Республика Марий Эл Звениговский район село Исменцы улица Молодежная, 4</t>
  </si>
  <si>
    <t xml:space="preserve">425200                  Республика Марий Эл, п.Медведево, ул.Мира, 9
т. 8(8362)58-15-30
 Эл. почта: mshkola2@yandex.ru. Сайт
http://edu.mari.ru/mouo-medvedevo/sh2/default.aspx
</t>
  </si>
  <si>
    <t xml:space="preserve">Летняя профильная смена "УмКа" на базе Государственного бюджетного общеобразовательного учреждения Республики Марий Эл "Многопрофильный лицей-интернат"  (ГБОУ РМЭ   "Многопрофильный лицей-интернат")                                              </t>
  </si>
  <si>
    <t xml:space="preserve">  актовый зал, игровые комнаты, спортивная площадка, 2 спортзала, 2 компьютерных класса, библиотека</t>
  </si>
  <si>
    <t>лицензия на образовательную деятельность12Л01 № 0000385 от  21 апреля 2015 года; медицинская деятельность: ЛО-12-01-000465 от 17.09.2013 г., договор № 197Д от 06.04.2015 г. с ГБУ РМЭ "Йошкар-олинская детская городская больница"</t>
  </si>
  <si>
    <t>направлены документы для получения санэпидзаключения 18.03.2020 г.</t>
  </si>
  <si>
    <t>июнь, 2019 г., Управление Роспотребнадзора по РМЭ, рекомендательный</t>
  </si>
  <si>
    <t xml:space="preserve"> бюджетное учреждение, учредитель - управление образования г. Йошкар-Олы</t>
  </si>
  <si>
    <t xml:space="preserve">424002, РМЭ, г. Йошкар-Ола, ул. Волкова, 126, 
42-92-99 (приемная), 42-34-70 (факс), 
Е-mail: info@usual-wonder.ru
Сайт: http: //edu.mari/ru/mouo-yoshkarola/sh5/default.aspx
</t>
  </si>
  <si>
    <t xml:space="preserve">100 мест,                7-13 лет     </t>
  </si>
  <si>
    <t>Актовый зал, спальные помещения, игровые помещения, бассейн, спортивный зал, столовая, предусмотрено 2-х разовое горячее сбалансированнное питание, режим работы лагеря с 8.30 до 14.30</t>
  </si>
  <si>
    <t xml:space="preserve">сезонный,            3 смены:                    I смена - 01.06- 30.06.2021;                     II смена - 01.07- 31.07.2021;                         III смена - 01.08- 29.08.2021
</t>
  </si>
  <si>
    <t>1200 р.в сутки</t>
  </si>
  <si>
    <t xml:space="preserve">год посторйки жилых помещений - 1974 г.: Количество этажность - 1-2 
</t>
  </si>
  <si>
    <t xml:space="preserve">
</t>
  </si>
  <si>
    <r>
      <t xml:space="preserve">Муниципальное автономное учреждение "Детский оздоровительно-образовательный лагерь "Звездочка" города Новочебоксарска Чувашской Республики      (   </t>
    </r>
    <r>
      <rPr>
        <b/>
        <sz val="5"/>
        <rFont val="Times New Roman"/>
        <family val="1"/>
      </rPr>
      <t>МАУ "ДООЛ "Звездочка" г. Новочебоксарска Чувашской Республики)</t>
    </r>
  </si>
  <si>
    <t xml:space="preserve">программа  Гномики"направлена на создание  благоприятных условий для укрепления здоровья и организации досуга  обучающихся во время летних каникул, развития творческого и интеллектуального потенциала личности, её индивидуальных способностей и дарований, творческой активности с учетом собственных интересов, наклонностей и возможностей. </t>
  </si>
  <si>
    <t xml:space="preserve">Юр.адрес: РМЭ, Волжский район, с.Сотнур, ул.Центральная, 50;        Факт.адрес: РМЭ, Волжский район, пгт.Приволжский, ул.Заводская, 3; тел.(83631)67760;           privol-ddt@mail.ru;  edu.mari.ru   </t>
  </si>
  <si>
    <t>2 кабинета на 30 человек;                    питание в столовой МОУ "Приволжская СОШ";                  досуг - по утврежденной программе</t>
  </si>
  <si>
    <t>лицензия на осуществление образовательной деятельности №265 от 24.10.2016 г., выданной Министерством образования и науки Республики Марий Эл.</t>
  </si>
  <si>
    <t>образовательная  серия 12Л01 №0000518 от 16 июня 2015 года выдана Министерством образования и науки Республики Марий Эл, договор на медицинское обслуживание № 058/20 от 09.01.2020</t>
  </si>
  <si>
    <t xml:space="preserve">  ОГРН 1021200771822                                                             </t>
  </si>
  <si>
    <t>Выделенные стоянки автотранспортных средств для инвалидов - нет,сменных кресел- колясок - нет, адаптированных лифтов - нет, поручни- имеются,пандусов- нет,подъёмных платформ- нет,раздвижных дверей нет,доступные входные группы имеются,доступных санитарно-гигиенических помещений -нет, достаточная ширина дверных проемов в стенах,лестничных маршей, площадок- имеется,жёлтые разметки на дверях и ступеньках лестницы имеются,надлежащее размещение оборудования и носителей информации необходимых для обеспечения беспрепятственного доступа к объектам(места предоставления услуг)инвалидов, имеющих стойкие растройства функции зрения, слуха и передвижения -отсутствуют,дублирование необходимой для инвалидов по слухузвуковой информации зрительной информации -отсутствуют</t>
  </si>
  <si>
    <t>35 мест для обучающихся в возрасте  7 -  15 лет</t>
  </si>
  <si>
    <t xml:space="preserve">Сезонный;     1 смена ; 1.06.-21.06.2021 ; Режим работы-              8-30 до 14-30 ч.мин. </t>
  </si>
  <si>
    <t>80 мест для детей в возрасте 7-15 лет включительно</t>
  </si>
  <si>
    <t xml:space="preserve">55 человек в возрасте  7-15 лет
</t>
  </si>
  <si>
    <t xml:space="preserve">45  чел. в возрасте                7-15лет   </t>
  </si>
  <si>
    <t>120 детей в возрасте  от 7 до 14 лет (включительно)</t>
  </si>
  <si>
    <t>Лагерь нек функционировал. Поданы документы на СЭЗ</t>
  </si>
  <si>
    <t>№12.РЦ.06.000.М.000201.04.19 от 19.04.2019 г.Лагерь нек функционировал. Поданы документы на СЭЗ</t>
  </si>
  <si>
    <t>СЭЗ 12.РЦ.06.000.М.000192.04.19 от 19.04.2019 г   Лагерь нек функционировал. Поданы документы на СЭЗ</t>
  </si>
  <si>
    <t>Сезонный;   1 смена;          1.06.-21.06.2021 ;  Режим работы с 8.00 до 14.00</t>
  </si>
  <si>
    <t xml:space="preserve">160 чел.;7-15 лет </t>
  </si>
  <si>
    <t>СЭЗ  № 12.РЦ.06.000.М.000204.05.21</t>
  </si>
  <si>
    <t>СЭЗ  № 12.РЦ.06.000.М.000208.05.21</t>
  </si>
  <si>
    <t>СЭЗ  № 12.РЦ.06.000.М.000203.05.21</t>
  </si>
  <si>
    <t>СЭЗ  № 12.РЦ.06.000.М.000207.05.21</t>
  </si>
  <si>
    <t>СЭЗ  № 12.РЦ.06.000.М.000206.05.21</t>
  </si>
  <si>
    <t>СЭЗ 12.РЦ.06.000.М.000120.04.21 от 19.04.2021.</t>
  </si>
  <si>
    <t>88 человек в возрасте 7-12 лет</t>
  </si>
  <si>
    <t xml:space="preserve">  СЭЗ № 12.РЦ.06.000.М.000176.04.21 от 30.04.2021021</t>
  </si>
  <si>
    <t>Санитарно эпидемиологическое заключение № 12.РЦ.06.000.М.000269.05.21. от 20.05.2021 г.</t>
  </si>
  <si>
    <r>
      <t xml:space="preserve">Детский лагерь отдыха с дневным пребыванием «Радуга»на базе </t>
    </r>
    <r>
      <rPr>
        <sz val="5"/>
        <rFont val="Times New Roman"/>
        <family val="1"/>
      </rPr>
      <t>муниципального  бюджетного  общеобразовательного учреждения "Усолинская средняя общеобразовательная школа"</t>
    </r>
  </si>
  <si>
    <t xml:space="preserve">424040 Республика Марий Эл, Йошкар-Ола,
 ул.Кирпичная   2а, телефон/факс  
/8362/ 64-65-63, 
Е-mail:school24ola@mail.ru
Сайт: mouo-yoshkarola/sh24
</t>
  </si>
  <si>
    <t>150 детей, возраст 7-12 лет</t>
  </si>
  <si>
    <t>Стадион, футбольное поле, беговая дорожка, актовый зал, библиотека, столовая на 180 мест, 2-х разовое горячее питание, режим работы лагеря с 8.30 до 14.30</t>
  </si>
  <si>
    <t>50мест  для обучающихся возравсте 6,6-17 лет</t>
  </si>
  <si>
    <t>58 мест для детей в возрасте 6,6-17 лет</t>
  </si>
  <si>
    <t>190 мест  для обучающихся в возрасте 6,6-17 лет</t>
  </si>
  <si>
    <t xml:space="preserve">12.РЦ.06.000.М.000067.03.21 от 29.03.2021. </t>
  </si>
  <si>
    <t>150 мест  для обучающихся в возрасте 6,6-17 лет</t>
  </si>
  <si>
    <t>12.РЦ.06.000.М.00099.05.20 от 15.05.2020 Новое заключение в ставдии оформления</t>
  </si>
  <si>
    <t xml:space="preserve">Сезонный;     1 смена ; 3.06.2021 -23.06.2021; Режим работы-             8-30 до 14-30 ч.мин. </t>
  </si>
  <si>
    <t>СЭЗ на соответствие 12.РЦ.06.000.М.000132.05.20 22 мая 2020 г. Поданы документы на получение СЭЗ</t>
  </si>
  <si>
    <t xml:space="preserve">Заявка на получение  санитарно-эпидемиологического заключения подана Экспертное заключение №3073023 от 20.03.2019 г. </t>
  </si>
  <si>
    <t>СЭЗ на соответствие 12.РЦ.06.000.М.000133.05.20 22 мая 2020 г.Поданы документы на получение СЭЗ</t>
  </si>
  <si>
    <t>№ 12.РЦ.06.000.М.000080.03.19 от 20.03.2019г.Поданы документы на получение СЭЗ</t>
  </si>
  <si>
    <t>СЭЗ на соответствие 12.РЦ.06.000.М.000131.05.20   22 мая 2020 г.Поданы документы на получение СЭЗ</t>
  </si>
  <si>
    <t>СЭЗ на соответствие  12.РЦ.06.000.М.000135.05.20   22 мая 2020 г.Поданы документы на получение СЭЗ</t>
  </si>
  <si>
    <t xml:space="preserve"> СЭЗ на соответствие  12.РЦ.06.000.М.000134.05.20    22 мая 2020 г.Поданы документы на получение СЭЗ</t>
  </si>
  <si>
    <t>Режим работы лагеря с 8.30 до 14.30, лагерь располагается на территории детского клуба, имеется помещение для работы кружков по интересам, игровая площадка, 2-х разовое сбалансированное горячее питание организовано в школьной столовой при МБОУ "СОШ №10 г. Йошкар-Олы"</t>
  </si>
  <si>
    <t>Режим работы лагеря с 8.30 до 14.30, лагерь располагается на территории детского клуба, имеется помещение для работы кружков по интересам, игровая площадка, 2-х разовое сбалансированное горячее питание организовано в школьной столовой при МБОУ "СОШ №2 г. Йошкар-Олы"</t>
  </si>
  <si>
    <t>Бюджетное учреждение. Управление образования г. Йошкар-Олы</t>
  </si>
  <si>
    <t xml:space="preserve">  424033 г.Йошкар-Ола, ул.Эшкинина, 9-А Телефоны; (8362)21-59-20, 21-59-34  эл.почта - school9iola@mail.ru Сайт школы: http://edu.mari.ru/mouo-yoshkarola/sh9/default.aspx</t>
  </si>
  <si>
    <t>125 человек. Возраст: 7-14 лет</t>
  </si>
  <si>
    <t>2.</t>
  </si>
  <si>
    <t xml:space="preserve">425407, Республика Марий Эл, Советский район, с. Вятское, ул. Дружбы, д. 7    (883638) 9-94-12  e-mail: schoolvso@mail.ru          </t>
  </si>
  <si>
    <t>Городской округ "Город Козьмодемьянск"</t>
  </si>
  <si>
    <t>Муниципальное бюджетное учреждение дополнительного образования "Юринский дом детского творчества"</t>
  </si>
  <si>
    <t>Филатова Вероника Андреевна</t>
  </si>
  <si>
    <t>ИНН 1214001701, ОГРН 1021200740021</t>
  </si>
  <si>
    <t>Территория - частично доступна, здания и сооружения - частично доступны; Есть: пандусы; Работники организации, на которых возложено оказание помощи при предоставлении услуг детям-инвалидам и детям с ОВЗ, а также предоставление услуги с сопровождением по территории образовательной организации работником;</t>
  </si>
  <si>
    <t>Отдых данной категории детей не организован.</t>
  </si>
  <si>
    <r>
      <t xml:space="preserve">Начальник лагеря - </t>
    </r>
    <r>
      <rPr>
        <b/>
        <sz val="5"/>
        <rFont val="Times New Roman"/>
        <family val="1"/>
      </rPr>
      <t>Петрова Марина Михайловна</t>
    </r>
  </si>
  <si>
    <t>Тематическая программа: «Планета интересных каникул»Форма реализации:спортивно-оздоровительная, интеллектуально-творческая, культурно-досуговая, экологическая</t>
  </si>
  <si>
    <r>
      <t>Лагерь дневного пребывания "Солнышко"</t>
    </r>
    <r>
      <rPr>
        <sz val="5"/>
        <rFont val="Times New Roman"/>
        <family val="1"/>
      </rPr>
      <t xml:space="preserve"> на базе  муниципального общеобразовательного учреждения"Большекарамасская средняя общеобразовательная школа"                 </t>
    </r>
  </si>
  <si>
    <r>
      <t xml:space="preserve">Лагерь дневного пребывания «Лучики»  на базе </t>
    </r>
    <r>
      <rPr>
        <sz val="5"/>
        <rFont val="Times New Roman"/>
        <family val="1"/>
      </rPr>
      <t xml:space="preserve"> муниципального общеобразовательного учреждения "Карайская средняя общеобразовательная школа"                </t>
    </r>
  </si>
  <si>
    <r>
      <t>ДЛО "Непоседы"</t>
    </r>
    <r>
      <rPr>
        <sz val="5"/>
        <rFont val="Times New Roman"/>
        <family val="1"/>
      </rPr>
      <t xml:space="preserve"> на базе Муниципального  бюджетного общеобразовательного учреждения "Елеевская средняя общеобразовательная школа" </t>
    </r>
  </si>
  <si>
    <t>Режим работы лагеря с 8.30 до 14.30, лагерь располагается на территории детского клуба, имеется помещение для работы кружков по интересам, игровая площадка, 2-х разовое сбалансированное горячее питание организовано в школьной столовой при МБОУ "Гимназия 4 г. Йошкар-Олы"</t>
  </si>
  <si>
    <t xml:space="preserve">лицензия на осуществление образовательной деятельности: № 389 от 01.06.2015г. лицензия на осуществление медицинской деятельности - не имеется </t>
  </si>
  <si>
    <t>Сан-эпид. Заключение 2019 г. Поданы документы на порлучение СЭЗ на 2021 год</t>
  </si>
  <si>
    <t xml:space="preserve">Тематические программы по направлениям (творческое, художественно-эстетическое, спортивно-оздоровительное, трудовое). </t>
  </si>
  <si>
    <t>На медицинскую деятельность - нет. На образовательную деятельность - лицензия № 331 выдана Министерством образования и науки Республики Марий Эл 20.01.2017 (серия 12Л01 № 0000939)</t>
  </si>
  <si>
    <t xml:space="preserve">Деятельность лагеря осуществляется на основе программы лагеря, для реализации которой разработан механизм, представленный  в виде направлений:физкультурно- оздоровительной,познавательной, художественной,патриоттичнской, творческой.Направления программы основываются на формировании мотивации к здоровому образу жизни, продолжении знакомства с окружающим миром и оздоровлении и закаливании детей.
</t>
  </si>
  <si>
    <t>425581,Республика Марий Эл,село Елеево,ул. Рабочая, д.9 ,тел. 8(83639) 4-53-43esosh_1871@mail.ru</t>
  </si>
  <si>
    <t>Начальник лагеря:Домрачева Эльвира Аркадьевна</t>
  </si>
  <si>
    <t>Дневное пребывание детей с двух разовым питанием.Посещение вытавок,музеев и культурно-массовых мероприятий города Йошкар-Олы. Режим работы лагеря с 8:30 до 14:30ч.</t>
  </si>
  <si>
    <t xml:space="preserve">Программа"Патриот"Гражданско-патриотическое направление принята на заседании педсовета 18.03.2020 </t>
  </si>
  <si>
    <t>Лицензия на осуществление образовательной деятельности № 302 от 02.04.2015г.  Серия 12Л01 № 0000358.  Лицензия на медицинское обслуживание ГБУ РМЭ "Йошкар-Олинская детская городская больница"    ЛО-12-01-000465 от 17.09.2013г.</t>
  </si>
  <si>
    <t>Управление Роспотребнадзора по Республики МарийЭл 05.06.2019г.    Рекомендательный.</t>
  </si>
  <si>
    <t>Бюджетное учреждение; учредитель - Управление образования г. Йошкар-Олы</t>
  </si>
  <si>
    <t>Проверка Роспотребнадзора февраль 2021 г.рекомендательный характер предписания.</t>
  </si>
  <si>
    <t>Сан-эпид. Заключение 12.04.2019 г. Лагерь в 2021 г. не функционировал. Поданы документы на получение СЭЗ на 2021 год.</t>
  </si>
  <si>
    <r>
      <t>35 чел.        в возрасте 7-15 л</t>
    </r>
    <r>
      <rPr>
        <u val="single"/>
        <sz val="5"/>
        <rFont val="Times New Roman"/>
        <family val="1"/>
      </rPr>
      <t>ет</t>
    </r>
  </si>
  <si>
    <t xml:space="preserve"> Сезонный,             1 смена с1.06. по 21.06.2021 г. ; режим работы-  с 8.30 до 14.30 часов</t>
  </si>
  <si>
    <t>1596 руб. на чел. в смену (114 руб. на чел в день)</t>
  </si>
  <si>
    <t xml:space="preserve">Реализуемая программа воспитательной работы имеет экологическую направленность. В лагере отдыха проводятся оздоровительные процедуры: зарядка на свежем воздухе, спортивные игры, прогулки, , профилактика миопии на аппарате «Визотроник-М3», витаминотерапия. Здесь детей встречают квалифицированные педагоги, знающие свое дело, не один год проработавшие в лагере с дневным пребыванием. Досугу детей уделяется большое внимание. Делается все, чтобы ребенок не только отдохнул, но и что-то узнал, научился делать своими руками. Разрабатывается план мероприятий с учетом возрастных и индивидуальных способностей детей и интересов. </t>
  </si>
  <si>
    <t xml:space="preserve">Лицензия на педагогическую деятельность №515 от 10.09.2015 серия 12 л о 1 №0000580  </t>
  </si>
  <si>
    <r>
      <t>Лагерь отдыха с дневным пребыванием детей  "Гвардеец</t>
    </r>
    <r>
      <rPr>
        <sz val="5"/>
        <rFont val="Times New Roman"/>
        <family val="1"/>
      </rPr>
      <t xml:space="preserve">" при муниципальном бюджетном общеобразовательном учреждении "Средняя школа № 23 г. Йошкар-Олы" ДЛО "Гвардеец" при МБОУ "Средняя школа № 23 г. Йошкар-Олы" </t>
    </r>
  </si>
  <si>
    <r>
      <t xml:space="preserve">Накчальник лагеря - </t>
    </r>
    <r>
      <rPr>
        <b/>
        <sz val="5"/>
        <rFont val="Times New Roman"/>
        <family val="1"/>
      </rPr>
      <t>Новоселова София Серафимовна</t>
    </r>
  </si>
  <si>
    <t>Лицензия на образовыательную деятельность 12Л01 №0000635, выдана Министерством образования и науки Республики Марий Эл 19.11.2015 г.</t>
  </si>
  <si>
    <t>Лицензия на образовательную деятеьность № 232 от 05.12.2014 г.</t>
  </si>
  <si>
    <t>25 чел. в возрасте от 7 до 15 лет</t>
  </si>
  <si>
    <t>Администрация муниципального образования «Волжский
муниципальный район» в лице учреждения "Отдел образования администрации Волжского муниципального района"</t>
  </si>
  <si>
    <t>Сан.эпид. заключение № 12.РЦ.06.000.М.000344.10.20 от 20.10.2020г.</t>
  </si>
  <si>
    <r>
      <t xml:space="preserve">Сезонный;           3 смены                      </t>
    </r>
    <r>
      <rPr>
        <b/>
        <sz val="5"/>
        <rFont val="Times New Roman"/>
        <family val="1"/>
      </rPr>
      <t xml:space="preserve">  1 смена - с</t>
    </r>
    <r>
      <rPr>
        <sz val="5"/>
        <rFont val="Times New Roman"/>
        <family val="1"/>
      </rPr>
      <t xml:space="preserve"> 09.06.2021 по 29.06.2021</t>
    </r>
    <r>
      <rPr>
        <b/>
        <sz val="5"/>
        <rFont val="Times New Roman"/>
        <family val="1"/>
      </rPr>
      <t xml:space="preserve">;                       2 смена  - </t>
    </r>
    <r>
      <rPr>
        <sz val="5"/>
        <rFont val="Times New Roman"/>
        <family val="1"/>
      </rPr>
      <t xml:space="preserve">с 02.07.2021 по 22.07.2021; </t>
    </r>
    <r>
      <rPr>
        <b/>
        <sz val="5"/>
        <rFont val="Times New Roman"/>
        <family val="1"/>
      </rPr>
      <t xml:space="preserve">            3 смена  - </t>
    </r>
    <r>
      <rPr>
        <sz val="5"/>
        <rFont val="Times New Roman"/>
        <family val="1"/>
      </rPr>
      <t xml:space="preserve">с 28.07.2021 по 17.08.2021 </t>
    </r>
    <r>
      <rPr>
        <b/>
        <sz val="5"/>
        <rFont val="Times New Roman"/>
        <family val="1"/>
      </rPr>
      <t xml:space="preserve">   </t>
    </r>
  </si>
  <si>
    <t>игровые комнаты, спортивный зал, актовый зал, столовая, игровая площадка на территории школы, спортивная площадка</t>
  </si>
  <si>
    <t>Питание будет организовано на базе столовой МБОУ "Юринская средняя общеобразовательнай школа им. С.А. Лосева" (согласно договора). Досуг детей будет организован  в игровых комнатах, на стадионе, на  детской площадке.</t>
  </si>
  <si>
    <t>Программа ДОЛ «Радуга» утверждена директором МБУДО "Юринский Дом детского творчества" 18.12.2019г. Программа  является комплексной, включает в себя следующие направления: физкультурно-оздоровительное, художественно-творческое, патриотическое.</t>
  </si>
  <si>
    <t>Лицензия на образовательную деятельность № 304 от 8.04.2015г</t>
  </si>
  <si>
    <t>Режим работы лагеря с 8.30 до 14.30 час, организовано 2-х разовое рационально сбалансированное горячее питание.Актовый зал на 250 мест, 2 спортивных зала, спортивная площадка.9 игровых комнат, 2 – для кружковой работы</t>
  </si>
  <si>
    <t xml:space="preserve">Программа "В стране Мультипультии", направления работы: ЗОЖ,оздоровительное, утверждена директором </t>
  </si>
  <si>
    <t>лицензия на медицинскую деятельность - №ЛО-12-01-000465 от 17.09.13 МинЗдрав РМЭ   лицензия на образовательную деятельность 12 ЛО 1 № 0000669 от 17.12.2015 г. выдана министерством образования и науки РМЭ</t>
  </si>
  <si>
    <t>35 чел., от 6,5 до 14 лет</t>
  </si>
  <si>
    <t xml:space="preserve"> Сезонный ;                 1 смена -  01.06. по 21.06.2021 г.;режим работы:  с 8.30 до 14.30 часов        </t>
  </si>
  <si>
    <t>Проверка Роспотребнадзора от 20.06.2019   , рекомендательный характер предписания.                       В 2020 году лагерь не функционировал</t>
  </si>
  <si>
    <r>
      <t>ДЛО "Чайка"</t>
    </r>
    <r>
      <rPr>
        <sz val="5"/>
        <rFont val="Times New Roman"/>
        <family val="1"/>
      </rPr>
      <t xml:space="preserve">  на базе  Муниципального общеобразовательного учреждения "Большеоршинская основная общеобразовательная школа" (МОУ "Большеоршинская основная общеобразовательная школа" )</t>
    </r>
  </si>
  <si>
    <t>425441,Марий Эл Респ,Новоторъяльский р-н,,Елембаево д,Центральная ул,16,Email: elembsh@yandex.ru</t>
  </si>
  <si>
    <t>Сезонный, круглосуточно,  1 смена, 21.06.2021 -25.06.2021 г.</t>
  </si>
  <si>
    <t>Сан.-эпид. заключение № 12.РЦ.06.000.М.000189.04.19 от 18.04.2019; Пакет документов на получение СЭЗ направлен</t>
  </si>
  <si>
    <t>Сезонный, 1 смена, 31.05.2021 -18.06.2021 г.</t>
  </si>
  <si>
    <t>была проведена проверка 18.02.21 г СЭЗ в стадии оформления</t>
  </si>
  <si>
    <t>425270, Республика Марий Эл, Килемарский район, с. Нежнур, ул. Коммунистическая, д. 18, 8(83643)2-34-32, nezhnurscool@yandex.ru</t>
  </si>
  <si>
    <t xml:space="preserve"> В пришкольном ДЛО есть все для организации полноценного интересного детского отдыха: библиотека, спортивная площадка, актовый зал, несколько творческих кружков. </t>
  </si>
  <si>
    <t>1990 г.</t>
  </si>
  <si>
    <t xml:space="preserve">лицензия  на образовательную деятельность №164 от 14.04.2016 г. </t>
  </si>
  <si>
    <t>15 обучающихся  в возрасте 7-14 лет</t>
  </si>
  <si>
    <t>Лагерь в 2020 году не функционировал.  Документы на получение СЭЗ поданы</t>
  </si>
  <si>
    <t>70 чел. в возрасте 7-14 лет</t>
  </si>
  <si>
    <t>Администрация Куженерского муниципального района Республики Марий Эл</t>
  </si>
  <si>
    <t>65 мест,  7 -15 лет</t>
  </si>
  <si>
    <r>
      <t xml:space="preserve">Лагерь дневного пребывания  на базе </t>
    </r>
    <r>
      <rPr>
        <sz val="5"/>
        <rFont val="Times New Roman"/>
        <family val="1"/>
      </rPr>
      <t xml:space="preserve">муниципального общеобразовательного учреждения "Мамасевская средняя общеобразовательная школа"                  </t>
    </r>
  </si>
  <si>
    <r>
      <t xml:space="preserve">Лагерь дневного пребывания "Непоседы" на базе </t>
    </r>
    <r>
      <rPr>
        <sz val="5"/>
        <rFont val="Times New Roman"/>
        <family val="1"/>
      </rPr>
      <t xml:space="preserve"> муниципального общеобразовательного учреждения "Помарская средняя общеобразовательная школа"                     </t>
    </r>
  </si>
  <si>
    <t>Условия размещения детей : кабинеты для организации досуга детей, медицинский кабинет, актовый, спортивный зал, столовая, предусмотрено 2-х разовое сбалансированное горячее питание, режим работы лагеря с 8.30 до 14.30</t>
  </si>
  <si>
    <t xml:space="preserve">Лицензия на образовательную деятельность № 64 от 17.12.15г., серия 12ЛО1 №0000667 </t>
  </si>
  <si>
    <t>Предписание  № 53  от 10.06.2019 г. Территориального отдела Управления Роспотребнадзора по РМЭ в Волжском районе "О нарушении требования технических регламентов" рекомендательный</t>
  </si>
  <si>
    <t>425050,Республика Марий Эл, Звениговский район,п.Суслонгер,ул.Гвардейская,д.8      тел.89600986348,8(83645)67463 susschool@mail.ru</t>
  </si>
  <si>
    <r>
      <t xml:space="preserve">Лагерь отдыха с дневным пребыванием детей "Сатурн" </t>
    </r>
    <r>
      <rPr>
        <sz val="5"/>
        <rFont val="Times New Roman"/>
        <family val="1"/>
      </rPr>
      <t xml:space="preserve">при муниципальном бюджетном образовательном учреждении дополнительного образования "Центр дополнительного образования для детей"г. Йошкар-Олы (ДЛО "Сатурн" при МБОУДО ЦДОД) </t>
    </r>
  </si>
  <si>
    <r>
      <t>Лагерь отдыха с дневным пребыванием детей "Искорка"</t>
    </r>
    <r>
      <rPr>
        <sz val="5"/>
        <rFont val="Times New Roman"/>
        <family val="1"/>
      </rPr>
      <t xml:space="preserve"> при при муниципальном бюджетном образовательном учреждении дополнительного образования "Центр дополнительного образования для детей"г. Йошкар-Олы (ДЛО "Искорка" при МБОУДО ЦДОД) </t>
    </r>
  </si>
  <si>
    <r>
      <t xml:space="preserve">Лагерь отдыха с дневным пребыванием детей "Юность" </t>
    </r>
    <r>
      <rPr>
        <sz val="5"/>
        <rFont val="Times New Roman"/>
        <family val="1"/>
      </rPr>
      <t xml:space="preserve">при при муниципальном бюджетном образовательном учреждении дополнительного образования "Центр дополнительного образования для детей"г. Йошкар-Олы (ДЛО "Юность" при МБОУДО ЦДОД) </t>
    </r>
  </si>
  <si>
    <t xml:space="preserve">Дата проверки: 06.06.2019 г.  Рекомендательный .  Территори-альный отдел Управления Роспотреб-надзора по Республике Марий Эл в Советском районе               </t>
  </si>
  <si>
    <t>425410, Республика Марий Эл, Советский район, п. Алексеевский, ул. Пионерская, 1, тел. 88363891243, mou-asosh@mail.ru</t>
  </si>
  <si>
    <t>70 человек; 7-15 лет</t>
  </si>
  <si>
    <t>Стоимость пребывания  1596 рублей ,  в день -114руб</t>
  </si>
  <si>
    <t>В лагере имеется столова, три игровые комнаты, актовый и спортивный залы, футбольное поле, спортивный городок</t>
  </si>
  <si>
    <t>Лагерь функционирует по оздоровительно-досуговой  программе «Праздник каждый день!» ДЛО «Родничок». Данная программа по своей направленности является комплексной, т. е. включает в себя разноплановую деятельность, объединяет различные направления оздоровления, отдыха и воспитания детей:
- спортивно – оздоровительное, нравственное,   
познавательное, творческое 
профилактическое</t>
  </si>
  <si>
    <t>1974г</t>
  </si>
  <si>
    <t>Лицензия на медицинскую деятельность - отсутствует. Лицензия на осуществление  образовательной деятельности № 204. Выдана 21.06.2016 г. Министерства образования и науки РМЭ Серия 12ЛО1 № 0000798</t>
  </si>
  <si>
    <r>
      <t xml:space="preserve">Лагерь отдыха с дневным пребыванием детей  "Маленький принц" </t>
    </r>
    <r>
      <rPr>
        <sz val="5"/>
        <rFont val="Times New Roman"/>
        <family val="1"/>
      </rPr>
      <t>при муниципальном бюджетном общеобразовательном учреждении «Средняя общеобразовательная школа № 19 г. Йошкар-Олы с углублённым изучением отдельных предметов» , ДЛО "Маленький принц" при   МБОУ «Средняя общеобразовательная школа № 19 г. Йошкар-Олы»</t>
    </r>
  </si>
  <si>
    <r>
      <t xml:space="preserve">Начальник лагеря - </t>
    </r>
    <r>
      <rPr>
        <b/>
        <sz val="5"/>
        <rFont val="Times New Roman"/>
        <family val="1"/>
      </rPr>
      <t xml:space="preserve">Семёнова Светлана Николаевна </t>
    </r>
  </si>
  <si>
    <t xml:space="preserve">Лицензия на образовательную деятеьность № 265 от 24.02.2015 г.  </t>
  </si>
  <si>
    <t>прием детей данной  категори не планируется</t>
  </si>
  <si>
    <r>
      <t>Детский лагерь отдыха «Радость»</t>
    </r>
    <r>
      <rPr>
        <sz val="5"/>
        <rFont val="Times New Roman"/>
        <family val="1"/>
      </rPr>
      <t xml:space="preserve"> при МБОУ «Токтайбелякская основная общеобразовательная школа»</t>
    </r>
  </si>
  <si>
    <t>20 детей в возрасте         с 7 до 15лет</t>
  </si>
  <si>
    <t>425553, РМЭ, Куженерский район, д. Иштымбал, ул. Набережная, д.4, тел. 9-45-42, E-mail: kuzener-ishtschool@yandex.ru</t>
  </si>
  <si>
    <t xml:space="preserve">Дополнительная комплексная образовательная программа «Ступеньки добра»  направлена на создание  благоприятных условий для укрепления здоровья и организации досуга  обучающихся во время летних каникул, развития творческого и интеллектуального потенциала личности, её индивидуальных способностей и дарований, творческой активности с учетом собственных интересов, наклонностей и возможностей. </t>
  </si>
  <si>
    <t>Имеется паспорт доступности для инвалидов объекта и предоставляемых на нем услуг в сфере образования МБОУ "Иштымбальская основная  общ.школа"</t>
  </si>
  <si>
    <t>Деятельность направлена на полноценный отдых детей, их оздоровление;                                духовно-нравственное,гражданско-патриотическое воспитание детей и подростков</t>
  </si>
  <si>
    <t xml:space="preserve">Деятельность направлена на полноценный отдых детей, спортивно-оздоровительное направление;                                </t>
  </si>
  <si>
    <t xml:space="preserve">Деятельность направлена на полноценный отдых детей, их оздоровление,духовно-нравственное, гражданско-патриотическое воспитание детей и подростков                                </t>
  </si>
  <si>
    <r>
      <t>ДЛО "Романтика"</t>
    </r>
    <r>
      <rPr>
        <sz val="5"/>
        <rFont val="Times New Roman"/>
        <family val="1"/>
      </rPr>
      <t xml:space="preserve"> на базе Муниципального  бюджетного общеобразовательного учреждения "Ильпанурская основная  общеобразовательная школа" </t>
    </r>
  </si>
  <si>
    <t>Общее количество детей</t>
  </si>
  <si>
    <t xml:space="preserve">ИНН1201003941, ОГРН 1031205000859 </t>
  </si>
  <si>
    <t>РМЭ, Волжский район, с. Эмеково, ул. Советская, д.8, тел.:8--83631- 6-58-46  emcscool.@yandex.ru</t>
  </si>
  <si>
    <t>Новоторъяльский муниципальный район</t>
  </si>
  <si>
    <t xml:space="preserve">Лицензия на осуществление образовательной деятельности №263 от 19 октября 2016 г. Серия 12Л01 №0000863 Министерство образования и науки Республики Марий Эл </t>
  </si>
  <si>
    <t>Режим работы лагеря с 8.30 до 14.30. Дети размещаются по отрядам в кабинетах. Питание осуществляется в школьной столовой два раза в день (завтрак, обед). Дети посещают различные учреждения культуры (выставки, театры, музеи, дворцы культуры библиотеку и т.д.), также с детьми проводятся творческие, спортивные, познавательные мероприятия непосредственно в самом лагере.</t>
  </si>
  <si>
    <t xml:space="preserve">Программа лагеря  «Мой край родной». Направление работы- патриотическое. Принята на заседании методобъединения </t>
  </si>
  <si>
    <t xml:space="preserve">Программа "Юный следопыт"
Реализация программ по оздоровлению, развитию, патриотическому, экологическому воспитанию, волонтерской деятельности
</t>
  </si>
  <si>
    <t xml:space="preserve">Министерство  образования и науки Республики Марий Эл №301  от 02 апреля 2015 г. Серия 12 Л 01 № 0000357 </t>
  </si>
  <si>
    <t>Управление Роспотребнадзора по Республике Марий Эл, Акт от 28.06.2019 № 431
рекомендательный</t>
  </si>
  <si>
    <t xml:space="preserve">425416, Республи ка Марий Эл, Советский район, с. Ронга, ул. Советская, д.8        Республика Марий Эл, Совет ский район, с. Ронга, ул. Советская, д.8
Тел.               8 (83638)        9-73-21
E-mail: eskaevaklara@rambler.ru                                      
</t>
  </si>
  <si>
    <t>50 человек,       7-12 лет</t>
  </si>
  <si>
    <t>425222, Республика Марий Эл, Медведевский район, с. Кузнецово, ул. Пионерская, д. 1А, 8(8362) 57-95-42,  Эл. почта kuzschool@rambler.ru
Сайт: http://edu.mari.ru/mouo-medvedevo/sh10/default.aspx</t>
  </si>
  <si>
    <t>Дата проверки: 06.06.2019 г. Рекомендательный Территори-альный отдел Управления Роспотреб-надзора по Республике Марий Эл в Советском районе</t>
  </si>
  <si>
    <t>5.</t>
  </si>
  <si>
    <t>Реализуется программа краеведческой направленности . Осуществляются профилактические и оздоровительные мероприятия на базе Кузнецовской врачебной амбулатории. Имеются условия для оказания первой помощи.</t>
  </si>
  <si>
    <t>двухразовое горячее питание, развлекательные мероприятия в соответствии с планом работы, режим работы лагеря с 8.30 до 14.30</t>
  </si>
  <si>
    <t>№ЛО-12-01-000661 от 21.08.2015 бессрочно выдана МЗ РМЭ         Серия 12Л01 №00007003 выдана Министерством образования и науки РМЭ 1.02.2016 бессрочно</t>
  </si>
  <si>
    <t xml:space="preserve">Лицензия на осуществление образовательной деятельности №289 выдана Министерством образования и науки Республики Марий Эл 24 ноября 2016 года
Серия 12ЛО1 №0000898 </t>
  </si>
  <si>
    <t>425224, Республика Марий Эл, Медведевский район, село Ежово, улица Комсомольская, дом 5, тел. 8(8362) 57-84-06, egovoschool@mail.ru, http://edu.mari.ru/mouo-medvedevo/sh31/default.aspx</t>
  </si>
  <si>
    <t>Юринский муниципальный район</t>
  </si>
  <si>
    <t>Летниковская основная общеобразовательная школа(филил) Муниципального образовательного учреждения"Сернурская средняя(полная)общеобразовательная школа №2 им. Н.А.Заболоцкого".</t>
  </si>
  <si>
    <t xml:space="preserve">425471, Республика Марий Эл, Сернурский район, д. Летник, д.4
8(83633)91640
Еmail:letnikshol@  rambler.ru
</t>
  </si>
  <si>
    <t>20 чел. в возрасте  7-15 лет</t>
  </si>
  <si>
    <t>425304, Республика Марий Эл, Горномарийский район, с. Кулаково, ул. Центральная, д. 7,       6-21-47, kulakovoschool@yandex.ru</t>
  </si>
  <si>
    <t>Спортивный зал, тренажерный зал, процедурный кабинет, актовый зал,  игровые комнаты, столовая.</t>
  </si>
  <si>
    <t>Нет</t>
  </si>
  <si>
    <t xml:space="preserve">Дата проверки: 19.06.2019 г. Рекомендательный  Территори-альный отдел Управления Роспотреб-надзора по Республике Марий Эл в Советском районе               </t>
  </si>
  <si>
    <t xml:space="preserve">Выполнено </t>
  </si>
  <si>
    <t>3.</t>
  </si>
  <si>
    <t>Муниципальное общеобразовательное учреждение "Нижнекугенерская огсновная общеобразовательная школа"    (МОУ "Нижнекугенерская основная общеобразовательная школа")</t>
  </si>
  <si>
    <t>Программас дневным пребыванием
МОУ «Шудумарская основная 
общеобразовательная школа»
Физкультурно-оздоровительное, художественно – творческое, патриотическое, экологическое направления</t>
  </si>
  <si>
    <r>
      <t>Детский лагерь отдыха «Колокольчик»</t>
    </r>
    <r>
      <rPr>
        <sz val="5"/>
        <rFont val="Times New Roman"/>
        <family val="1"/>
      </rPr>
      <t xml:space="preserve"> на базе  Муниципального общеобразовательного учреждения "Шудумарская основная общеобразовательная школа" ( МОУ "Шудумарская основная общеобразовательная школа")</t>
    </r>
  </si>
  <si>
    <t xml:space="preserve">425090, 
Республика Марий Эл, 
Звениговский район,
 пгт. Красногорский, 
ул. Центральная, д.1а   8(83645) 6-91-59 (директор)
pervaya28@mail.ru
krasnogorskaya1.narod.ru
</t>
  </si>
  <si>
    <r>
      <t xml:space="preserve"> ДЛО "Солнышко" </t>
    </r>
    <r>
      <rPr>
        <sz val="5"/>
        <rFont val="Times New Roman"/>
        <family val="1"/>
      </rPr>
      <t xml:space="preserve"> на базе Муниципального общеобразовательного учреждения «Средняя школа № 1» города Волжска Республики Марий Эл           (МОУ СШ № 1)</t>
    </r>
  </si>
  <si>
    <t>Санитарно-эпидемиологическое заключение от 11.05.2021г. №12.РЦ.06.000.М.000188.05.21 .</t>
  </si>
  <si>
    <t xml:space="preserve">Санитарно-эпидемиологическое заключение от 11 .05.2021г. №12.РЦ.06.000.М.000187.05.21 </t>
  </si>
  <si>
    <t>Санитарно-эпидемиологическое заключение от 26.04.2021г. №12.РЦ.06.000.М.000148.04.21</t>
  </si>
  <si>
    <t>Санитарно-эпидемиологическое заключение от 11.05.2021г. № 12.РЦ.06.000.М.000189.05.21</t>
  </si>
  <si>
    <t>Санитарно-эпидемиологическое заключение от 11.05.2021г.№ 12.РЦ.06.000.М.000186.05.21.</t>
  </si>
  <si>
    <t>Санитарно-эпидемиологическое заключение от 11.05.2021г. № 12.РЦ.06.000.М.000190.05.21</t>
  </si>
  <si>
    <t>Санитарно-эпидемиологическое заключение от 11.05.2021г.  №12.РЦ.06.000.М.000191.05.21</t>
  </si>
  <si>
    <t>12.РЦ.06.000.М.000101.04.21 от 12.04.2021.</t>
  </si>
  <si>
    <t xml:space="preserve">425402, Республика Марий Эл, Советский район, д.Кельмаксола, Школьная, д.4, 8(83638)9-13-49, kelmaksola.@mail.ru  http://edu.mari.ru/mouo-sov/kelmak/default.aspx </t>
  </si>
  <si>
    <t>30 человек; 7-15 лет</t>
  </si>
  <si>
    <t>Стоимость пребывания  1596 рублей ,  в день -114 руб</t>
  </si>
  <si>
    <t>1596 рублей, 114 рублей в день</t>
  </si>
  <si>
    <t xml:space="preserve">игровые комнаты, спортивный зал, актовый зал, столовая, игровая площадка на территории школы, спортивная площадка, питание в столовой МОУ "Приволжская СОШ";                  </t>
  </si>
  <si>
    <t xml:space="preserve">Цель программы:создание условий для развития физической активности и оздоровления детей, пропаганда спорта, укрепление здоровья, развитие личности ребенка,раскрытие творческого потенциала детей </t>
  </si>
  <si>
    <t>Проверка Роспотребнадзора июнь 2019 г.рекомендательный характер предписания.</t>
  </si>
  <si>
    <t>425033, РМЭ, Волжский район, дер.Полевая, ул.Новая, д.8                8(83631) 66169  obshiyari@mail.ru</t>
  </si>
  <si>
    <t xml:space="preserve">Лицензия на образовательную деятеьность № 267 от 24.02.2015 г. </t>
  </si>
  <si>
    <r>
      <t xml:space="preserve">Лагерь дневного пребывания детей "Солнышко" </t>
    </r>
    <r>
      <rPr>
        <sz val="5"/>
        <rFont val="Times New Roman"/>
        <family val="1"/>
      </rPr>
      <t>муниципального общеобразовательного бюджетного учреждения "Краснооктябрьская средняя общеобразовательная школа" (МОБУ "Краснооктябрьская средняя общеобразовательная школа")</t>
    </r>
  </si>
  <si>
    <t>лицензия на  образовательную деятельность 12ЛО1 № 0000382,  лицензия на медицинскую деятельность № ЛО-12-01-000465 от 17.09.13 Договор на мед. обслуживание  № 785 Д от 30.05.13
 с ГБУ РМЭ «Йошкар-Олинская ДГБ»</t>
  </si>
  <si>
    <r>
      <t xml:space="preserve">ДЛО "Солнышко" на базе </t>
    </r>
    <r>
      <rPr>
        <sz val="5"/>
        <rFont val="Times New Roman"/>
        <family val="1"/>
      </rPr>
      <t xml:space="preserve"> Муниципального бюджетного образовательного учреждения   «Средняя  общеобразовательная школа поселка Мариец»</t>
    </r>
  </si>
  <si>
    <r>
      <t xml:space="preserve">ДЛО «Гармония»  на базе </t>
    </r>
    <r>
      <rPr>
        <sz val="5"/>
        <rFont val="Times New Roman"/>
        <family val="1"/>
      </rPr>
      <t xml:space="preserve"> Муниципального бюджетного образовательного учреждения     "Сысоевская средняя общеобразовательная школа им.С.Р.Суворова" </t>
    </r>
    <r>
      <rPr>
        <b/>
        <sz val="5"/>
        <rFont val="Times New Roman"/>
        <family val="1"/>
      </rPr>
      <t xml:space="preserve"> </t>
    </r>
  </si>
  <si>
    <t>Лагерь работает с 8.30 до 14.30, игровые комнаты, помещения для работы кружков, наличие необходимой литературы, игр для организации досуга в соответствии с возрастом детей и подростков. Столовая, организовано 2-х разовое горячее питание</t>
  </si>
  <si>
    <t>Государственное бюджетное общеобразовательное учреждение Республики Марий Эл (ГБОУ Республики Марий Эл "Школа-интернат г.Козьмодемьянска  "Дарование")</t>
  </si>
  <si>
    <t>Городской округ  "Город Йошкар-Ола"</t>
  </si>
  <si>
    <t>Бюджетное учреждение, Учредитель - Управление образования г. Йошкар-Олы</t>
  </si>
  <si>
    <t>20 чел. от 7 до 15 лет</t>
  </si>
  <si>
    <r>
      <t xml:space="preserve">Детский лагерь отдыха "Город Радости"  на базе </t>
    </r>
    <r>
      <rPr>
        <sz val="5"/>
        <rFont val="Times New Roman"/>
        <family val="1"/>
      </rPr>
      <t xml:space="preserve"> Муниципального общеобразовательного учреждения "Шелангерская средняя общеобразовательная школа"</t>
    </r>
  </si>
  <si>
    <t>Лицензия  № ЛО- 12-01-000618 от 5.03.2015, Министерство здравоохранения РМЭ, Лицензия 12ЛО1 № 0000503 от 30.04.2015 Министерство образования и науки РМЭ</t>
  </si>
  <si>
    <t>возможность беспрепятственного входа в лагерь и выхода из него; возможность самостоятельного передвижения по территории лагеря в целях доступа к месту предоставления услуги, в том числе с помощью работников лагеря</t>
  </si>
  <si>
    <t>425270, Республика Марий Эл, Килемарский район, пгт.Килемары, ул. Садовая, д. 56, 8(83643) 2-13-38, kilemar-crfs@yandex.ru</t>
  </si>
  <si>
    <r>
      <t xml:space="preserve"> Начальник лагеря</t>
    </r>
    <r>
      <rPr>
        <b/>
        <sz val="5"/>
        <rFont val="Times New Roman"/>
        <family val="1"/>
      </rPr>
      <t>- Яковлева Ирина Анатольевна;</t>
    </r>
  </si>
  <si>
    <t>1021201649908</t>
  </si>
  <si>
    <t>1206003342/</t>
  </si>
  <si>
    <t>1021201650084</t>
  </si>
  <si>
    <t>Услуга не оказывается</t>
  </si>
  <si>
    <t>ИТОГО</t>
  </si>
  <si>
    <t>Режим работы лагеря с 8.30 до 14.30, столовая, организовано 2-х разовое сбалансированное питение,  спортивный зал, спортивная площадка, медицинский кабинет, читальный зал (библиотека), игровые комнаты, актовый зал</t>
  </si>
  <si>
    <r>
      <t>Начальник лагеря -</t>
    </r>
    <r>
      <rPr>
        <b/>
        <sz val="5"/>
        <rFont val="Times New Roman"/>
        <family val="1"/>
      </rPr>
      <t xml:space="preserve"> Емельянова Наталья Владимировна</t>
    </r>
  </si>
  <si>
    <t>Лагерь работает с 8.30 до 14.30, кабинеты под размещение отрядов, помещения для просушки одежды, игровые комнаты, актовый зал, кабинет информатики, спортивный зал, стадион школы, столовая, 2-х разовое горячее питание</t>
  </si>
  <si>
    <t>Программа ДЛО "Солнышко", направление работы лагеря- духовно-нравственное, военно-патриотическое, физкультурно-оздоровительное. Программа утверждается педагогическим советом школы март 2020 год.</t>
  </si>
  <si>
    <t>лицензия на медицинскую деятельность ЛО -12-01-000990 от 26.12.2018, договор на обслуживание с  ГБУ РМЭ "ЙДГБ им. Л.И.Соколовой", лицензия на образовательную деятельность 12ЛО-1 №000340 от 19.03.2015 г.</t>
  </si>
  <si>
    <t>12.РЦ.06.000.М.000107.04.21 от 14.04.2021</t>
  </si>
  <si>
    <t xml:space="preserve"> 2-х разовое питание,спортивный зал, стадион,библиотека, компьютерный класс, игровые площадки, комната отдыха</t>
  </si>
  <si>
    <t>Лицензия на образовательную деятельность  Серия12ЛО№0000861 от 10.10.2016 г.</t>
  </si>
  <si>
    <t>Предписание Роспотребнадзора от 13.11.2020 г. №391</t>
  </si>
  <si>
    <r>
      <t>ДЛО "Зеленая планета"</t>
    </r>
    <r>
      <rPr>
        <sz val="5"/>
        <rFont val="Times New Roman"/>
        <family val="1"/>
      </rPr>
      <t xml:space="preserve"> на базе Муниципального бюджетного общеобразовательного учреждения "Ляжмаринская основная  общеобразовательная школа" </t>
    </r>
  </si>
  <si>
    <t>постановление от 11.06.2019г. № 105, рекомендательный ;лагерь в 2020 году не функционировал</t>
  </si>
  <si>
    <t xml:space="preserve">Лицензия на осуществление образовательной деятельности № 304 от 08.12.2016 г./Договор на медицинское обслуживание обучающихся с ГБУ РМЭ "Мари- Турекская ЦРБим.В.В.Свинина" от 12.01.2016г.
Серия 12Л01 № 0000910
</t>
  </si>
  <si>
    <t>Досуг детей без проживания на базе МБОУ «Косолаповская СОШ». Имеется столовая, игровая площадка, спортивная площадка, библиотека, игровые комнаты</t>
  </si>
  <si>
    <t>ИНН</t>
  </si>
  <si>
    <t>1021200762362</t>
  </si>
  <si>
    <t>1121200000129</t>
  </si>
  <si>
    <t>1021200785803</t>
  </si>
  <si>
    <t xml:space="preserve"> 1081218000071 
</t>
  </si>
  <si>
    <r>
      <t xml:space="preserve">Начальник базы- </t>
    </r>
    <r>
      <rPr>
        <b/>
        <sz val="5"/>
        <rFont val="Times New Roman"/>
        <family val="1"/>
      </rPr>
      <t>Ларина Нина Александровна</t>
    </r>
    <r>
      <rPr>
        <sz val="5"/>
        <rFont val="Times New Roman"/>
        <family val="1"/>
      </rPr>
      <t xml:space="preserve"> </t>
    </r>
  </si>
  <si>
    <t>10212022524000</t>
  </si>
  <si>
    <t>1037739877295</t>
  </si>
  <si>
    <t>1191690001337</t>
  </si>
  <si>
    <r>
      <t>Самолин Игорь Вячеславович</t>
    </r>
    <r>
      <rPr>
        <sz val="5"/>
        <rFont val="Times New Roman"/>
        <family val="1"/>
      </rPr>
      <t>, (ИНН 165909036413)</t>
    </r>
  </si>
  <si>
    <t>1021200769765</t>
  </si>
  <si>
    <t>1021201052575</t>
  </si>
  <si>
    <r>
      <t xml:space="preserve">Начальник лагеря - </t>
    </r>
    <r>
      <rPr>
        <b/>
        <sz val="5"/>
        <rFont val="Times New Roman"/>
        <family val="1"/>
      </rPr>
      <t>Кондрашова Лариса Ивановна</t>
    </r>
  </si>
  <si>
    <t>1021202250563</t>
  </si>
  <si>
    <t>311121818500015</t>
  </si>
  <si>
    <r>
      <t>Директор</t>
    </r>
    <r>
      <rPr>
        <b/>
        <sz val="5"/>
        <rFont val="Times New Roman"/>
        <family val="1"/>
      </rPr>
      <t xml:space="preserve"> - Мотовилов Андрей Владимирович</t>
    </r>
  </si>
  <si>
    <t>1021200786287</t>
  </si>
  <si>
    <t>Спортивная площадка, столовая, актовый зал, игровая комната</t>
  </si>
  <si>
    <t>Филиал находится в населённом пункте Летник в 17 км от районного центра. Рядом со школой есть пруд, река Лаж, сосновый лес. Развлекательных объектов нет.</t>
  </si>
  <si>
    <t xml:space="preserve"> Лицензия № 468 от 16 июля 2015 года</t>
  </si>
  <si>
    <t xml:space="preserve">Предписание Территориального отдела Управления Роспотребнадзора по республике Марий Эл в Сернурском районе от 07.06.2019 г.№530:
Нарушение требований технических регламентов к продукции  и связанные с требованиями к продукции процессам  хранения и реализации.
Предписание выполнено.
.Характер предписания -рекомндательный
</t>
  </si>
  <si>
    <t>Предписание  выполнено</t>
  </si>
  <si>
    <r>
      <t>Лагерь отдыха с дневным пребыванием детей "Эврика"</t>
    </r>
    <r>
      <rPr>
        <sz val="5"/>
        <rFont val="Times New Roman"/>
        <family val="1"/>
      </rPr>
      <t xml:space="preserve"> при муниципальном бюджетном образовательном учреждении дополнительного образования "Центр дополнительного образования для детей"г. Йошкар-Олы (ДЛО "Эврика" при МБОУДО ЦДОД) </t>
    </r>
  </si>
  <si>
    <r>
      <t>Начальник лагеря -</t>
    </r>
    <r>
      <rPr>
        <b/>
        <sz val="5"/>
        <rFont val="Times New Roman"/>
        <family val="1"/>
      </rPr>
      <t>Шуства Екатерина Леонидовна</t>
    </r>
  </si>
  <si>
    <r>
      <t>Начальник лагеря -</t>
    </r>
    <r>
      <rPr>
        <b/>
        <sz val="5"/>
        <rFont val="Times New Roman"/>
        <family val="1"/>
      </rPr>
      <t xml:space="preserve"> Яковлева Ирина Алексеевна</t>
    </r>
  </si>
  <si>
    <r>
      <t>Начальник лагеря -</t>
    </r>
    <r>
      <rPr>
        <b/>
        <sz val="5"/>
        <rFont val="Times New Roman"/>
        <family val="1"/>
      </rPr>
      <t xml:space="preserve"> Шепелева Екатерина Юрьевна</t>
    </r>
  </si>
  <si>
    <r>
      <t>Начальник лагеря -</t>
    </r>
    <r>
      <rPr>
        <b/>
        <sz val="5"/>
        <rFont val="Times New Roman"/>
        <family val="1"/>
      </rPr>
      <t xml:space="preserve"> Караваева Ирина Юрьевна</t>
    </r>
  </si>
  <si>
    <t>ИТОГО по учреждениям дополнительного образования</t>
  </si>
  <si>
    <t>Советский муниципальный район</t>
  </si>
  <si>
    <t>Детский лагерь отдыха на базе Муниципального общеобразовательного учреждения "Кульбашинская основная общеобразовательная школа"</t>
  </si>
  <si>
    <r>
      <t xml:space="preserve">ДЛО "Пеледыш"  на базе </t>
    </r>
    <r>
      <rPr>
        <sz val="5"/>
        <rFont val="Times New Roman"/>
        <family val="1"/>
      </rPr>
      <t xml:space="preserve"> МБОУ «Староторъяльская средняя общеобразовательная школа»</t>
    </r>
  </si>
  <si>
    <r>
      <t xml:space="preserve">Детский  лагерь  "Бригантина"  на базе </t>
    </r>
    <r>
      <rPr>
        <sz val="5"/>
        <rFont val="Times New Roman"/>
        <family val="1"/>
      </rPr>
      <t xml:space="preserve"> муниципального образовательного учреждения "Звениговская средняя общеобразовательная школа  № 1" (МОУ " Зениговская СОШ №"1)</t>
    </r>
  </si>
  <si>
    <r>
      <t xml:space="preserve">Детский лагерь отдыха "Колокольчик" на базе </t>
    </r>
    <r>
      <rPr>
        <sz val="5"/>
        <rFont val="Times New Roman"/>
        <family val="1"/>
      </rPr>
      <t xml:space="preserve"> муниципального образовательного учреждения  «Исменецкая средняя общеобразовательная школа» (МОУ "Исменецкая СОШ")</t>
    </r>
  </si>
  <si>
    <t>Управление роспотребнадзора РМЭ,  июнь 2019, рекомендательный</t>
  </si>
  <si>
    <t>Корпус № 2: РМЭ, г. Волжск, ул. Ленина д. 1
Телефон: 8(83631) 6-33-04.                                                                                                                                                                                                                                                                                      
РМЭ, г. Волжск, ул. Коммунистическая д. 1 «а» 
Телефон: 8(83631) 6-16-48, e-mail: schol5@yandex.ru</t>
  </si>
  <si>
    <t xml:space="preserve">168 чел.  в возрасте с 7 до 15 лет </t>
  </si>
  <si>
    <t xml:space="preserve">78  чел.  в возрасте с 7 до 15 лет </t>
  </si>
  <si>
    <r>
      <t xml:space="preserve">Детский оздоровительный лагерь "Кристалл" </t>
    </r>
    <r>
      <rPr>
        <sz val="5"/>
        <rFont val="Times New Roman"/>
        <family val="1"/>
      </rPr>
      <t xml:space="preserve">на базе муниципального бюджетного общеобразовательного учреждения «Мари-Биляморская средняя общеобразовательная школа им. Н.П.Венценосцева» /  МБОУ "Мари-Биляморская СОШ им. Н.П.Венценосцева" </t>
    </r>
  </si>
  <si>
    <r>
      <t xml:space="preserve">Лагерь отдыха с дневным пребыванием детей "Факел" </t>
    </r>
    <r>
      <rPr>
        <sz val="5"/>
        <rFont val="Times New Roman"/>
        <family val="1"/>
      </rPr>
      <t xml:space="preserve">при муниципальном бюджетном образовательном учреждении дополнительного образования "Центр дополнительного образования для детей"г. Йошкар-Олы ( ДЛО "Факел" при МБОУДО ЦДОД) </t>
    </r>
  </si>
  <si>
    <r>
      <t>Лагерь отдыха с дневным пребыванием детей "Ровестник"</t>
    </r>
    <r>
      <rPr>
        <sz val="5"/>
        <rFont val="Times New Roman"/>
        <family val="1"/>
      </rPr>
      <t xml:space="preserve"> при муниципальном бюджетном образовательном учреждении дополнительного образования "Центр дополнительного образования для детей"г. Йошкар-Олы (ДЛО "Ровестник" при МБОУДО ЦДОД) </t>
    </r>
  </si>
  <si>
    <t>сезонный,1 смена, с  01.06.2021.-21.06.2021,  режим работы: с 8.30 до 14.30</t>
  </si>
  <si>
    <t>лагерь в 2020 году не функционировал</t>
  </si>
  <si>
    <t>425510, РМЭ, Мари-Турекский район, д. Мари-Купта, ул. Молодежная, д.13/ 425510, РМЭ, Мари-турекский район, д. Мари-Купта, ул. Молодежная, д.13/ 8(836)34-9-23-31/mkupta@mail.ru|</t>
  </si>
  <si>
    <t>1021201850119</t>
  </si>
  <si>
    <t>1021201850020</t>
  </si>
  <si>
    <t>ОГРН 1021200850207</t>
  </si>
  <si>
    <t>1021201849998</t>
  </si>
  <si>
    <t>Спортивный зал, актовый зал,  игровые комнаты, читальный зал, столовая.</t>
  </si>
  <si>
    <r>
      <t xml:space="preserve"> Начальник лагеря - </t>
    </r>
    <r>
      <rPr>
        <b/>
        <sz val="5"/>
        <rFont val="Times New Roman"/>
        <family val="1"/>
      </rPr>
      <t>Князева Анжела Олеговна</t>
    </r>
  </si>
  <si>
    <r>
      <t xml:space="preserve"> Начальник лагеря - </t>
    </r>
    <r>
      <rPr>
        <b/>
        <sz val="5"/>
        <rFont val="Times New Roman"/>
        <family val="1"/>
      </rPr>
      <t>Григорьева Раиса Никандровна</t>
    </r>
  </si>
  <si>
    <t>ОГРН 102120695537</t>
  </si>
  <si>
    <t xml:space="preserve">   ОГРН       1021200695560</t>
  </si>
  <si>
    <t xml:space="preserve"> ОГРН   10212000695218</t>
  </si>
  <si>
    <t>,ОГРН 1021200695515</t>
  </si>
  <si>
    <t xml:space="preserve">  ОГРН 1021200695504</t>
  </si>
  <si>
    <t>,ОГРН 102120069555</t>
  </si>
  <si>
    <t xml:space="preserve">        ОГРН 1021200695670</t>
  </si>
  <si>
    <r>
      <t xml:space="preserve">Начяальник лавгеря - </t>
    </r>
    <r>
      <rPr>
        <b/>
        <sz val="5"/>
        <rFont val="Times New Roman"/>
        <family val="1"/>
      </rPr>
      <t>Иванова Алена Алексеевна</t>
    </r>
  </si>
  <si>
    <r>
      <t xml:space="preserve">Начальнику лагеря - </t>
    </r>
    <r>
      <rPr>
        <b/>
        <sz val="5"/>
        <rFont val="Times New Roman"/>
        <family val="1"/>
      </rPr>
      <t>Мельникова Наталья Юрьевна</t>
    </r>
  </si>
  <si>
    <r>
      <t xml:space="preserve">Начальник лагеря - </t>
    </r>
    <r>
      <rPr>
        <b/>
        <sz val="5"/>
        <rFont val="Times New Roman"/>
        <family val="1"/>
      </rPr>
      <t>Еманаева Любовь Николаевна</t>
    </r>
  </si>
  <si>
    <t>Программа ДОЛ "Рост" (трудовое воспитание, интеллектуально- творческое направление)</t>
  </si>
  <si>
    <t>1913 г.</t>
  </si>
  <si>
    <t>Проверка Управления Роспотребназдора по РМЭ, июнь 2019г.,штраф (рекомендательный характер предписаний)</t>
  </si>
  <si>
    <r>
      <t>Договор на медицинское обслуживание №13-01/2018 от 09.01.2018  с ГБУ РМЭ "Козьмодемьянская межрайонная больница"</t>
    </r>
    <r>
      <rPr>
        <u val="single"/>
        <sz val="5"/>
        <rFont val="Times New Roman"/>
        <family val="1"/>
      </rPr>
      <t xml:space="preserve">; Лицензия на образовательную деятельность </t>
    </r>
    <r>
      <rPr>
        <sz val="5"/>
        <rFont val="Times New Roman"/>
        <family val="1"/>
      </rPr>
      <t>Серия 12ЛО1 № 0000307 выдана Министерством образования и науки Республики Марий Эл № 255  от 9 февраля 2015г.</t>
    </r>
  </si>
  <si>
    <t>Муниципальное образовательное учреждение, Администрация городского округа "Город Козьмодемьянск"</t>
  </si>
  <si>
    <t xml:space="preserve">425350, РМЭ, г.Козьмодемьянск, ул.Юбилейная, д.11 А,тел. (83632) 7-17-75,эл.почта - kuzma-sh3@yandex.ru, адрес сайта - http://edu.mari.ru/mouo-kozmodemyansk/sh3/default.aspx
</t>
  </si>
  <si>
    <t>250 чел.,в возрасте от 7-15 лет</t>
  </si>
  <si>
    <r>
      <t xml:space="preserve">Сезонный режим работы. 
5 смен                          </t>
    </r>
    <r>
      <rPr>
        <b/>
        <sz val="5"/>
        <rFont val="Times New Roman"/>
        <family val="1"/>
      </rPr>
      <t xml:space="preserve"> 1 смена </t>
    </r>
    <r>
      <rPr>
        <sz val="5"/>
        <rFont val="Times New Roman"/>
        <family val="1"/>
      </rPr>
      <t xml:space="preserve">- 29.05-15.06.2021 ; </t>
    </r>
    <r>
      <rPr>
        <b/>
        <sz val="5"/>
        <rFont val="Times New Roman"/>
        <family val="1"/>
      </rPr>
      <t xml:space="preserve">             2 смена</t>
    </r>
    <r>
      <rPr>
        <sz val="5"/>
        <rFont val="Times New Roman"/>
        <family val="1"/>
      </rPr>
      <t xml:space="preserve"> - 17.06-04.07. 2021,         </t>
    </r>
    <r>
      <rPr>
        <b/>
        <sz val="5"/>
        <rFont val="Times New Roman"/>
        <family val="1"/>
      </rPr>
      <t xml:space="preserve">   3 смена</t>
    </r>
    <r>
      <rPr>
        <sz val="5"/>
        <rFont val="Times New Roman"/>
        <family val="1"/>
      </rPr>
      <t xml:space="preserve">- 06.07-23.07.2021;  </t>
    </r>
    <r>
      <rPr>
        <b/>
        <sz val="5"/>
        <rFont val="Times New Roman"/>
        <family val="1"/>
      </rPr>
      <t xml:space="preserve">               4 смена  </t>
    </r>
    <r>
      <rPr>
        <sz val="5"/>
        <rFont val="Times New Roman"/>
        <family val="1"/>
      </rPr>
      <t xml:space="preserve">   -   25.07-11.08,2021;            </t>
    </r>
    <r>
      <rPr>
        <b/>
        <sz val="5"/>
        <rFont val="Times New Roman"/>
        <family val="1"/>
      </rPr>
      <t xml:space="preserve"> 5 смена </t>
    </r>
    <r>
      <rPr>
        <sz val="5"/>
        <rFont val="Times New Roman"/>
        <family val="1"/>
      </rPr>
      <t xml:space="preserve">13.08-30-08
</t>
    </r>
  </si>
  <si>
    <t>18   000 руб. в смен ( 1000 руб. в день)</t>
  </si>
  <si>
    <t>роживание в корпусах с удобствами и в корпусах с частичными удобствами. Наличие спортивных и развлекательных площадок. Умывальная комнаты, душевые комнаты, сан. узлы. Проводяться развлекательные, спортивные, тематические мероприятия. Имеется танплощадка, кинозал. Питание - 5 раз/день.</t>
  </si>
  <si>
    <t>170 чел. в смену           возраст - от  7 до 17 лет</t>
  </si>
  <si>
    <t>стоимость                 1 дня   пребывания   1100  руб.</t>
  </si>
  <si>
    <t xml:space="preserve">ицензия на образовательную деятельность             № 418 от 19.06.2015 г.                 Лицензия на медицинскую деятельность                       ЛО-12-01-000934 от 19.06.2018 г.
</t>
  </si>
  <si>
    <t>Условия не созданы.Услуга не оказывается</t>
  </si>
  <si>
    <t>1021200601069</t>
  </si>
  <si>
    <r>
      <t xml:space="preserve">Начяальник лавгеря - </t>
    </r>
    <r>
      <rPr>
        <b/>
        <sz val="5"/>
        <rFont val="Times New Roman"/>
        <family val="1"/>
      </rPr>
      <t>Иванова Надежда Геннадьевна</t>
    </r>
  </si>
  <si>
    <t>1021200600805</t>
  </si>
  <si>
    <t>Начальник лагекря - Иванова Людмила Викторовна</t>
  </si>
  <si>
    <r>
      <t>Начальник лагеря-</t>
    </r>
    <r>
      <rPr>
        <b/>
        <sz val="5"/>
        <rFont val="Times New Roman"/>
        <family val="1"/>
      </rPr>
      <t xml:space="preserve"> Загидуллина Альбина Халиловна</t>
    </r>
  </si>
  <si>
    <r>
      <t xml:space="preserve">Начальник лагеря- </t>
    </r>
    <r>
      <rPr>
        <b/>
        <sz val="5"/>
        <rFont val="Times New Roman"/>
        <family val="1"/>
      </rPr>
      <t>Сафрошина Людмила Александровн</t>
    </r>
    <r>
      <rPr>
        <sz val="5"/>
        <rFont val="Times New Roman"/>
        <family val="1"/>
      </rPr>
      <t>а</t>
    </r>
  </si>
  <si>
    <t>лицензия на медицинскую деятельность ЛО-12-01-000465от 17.09.2013, лицензия на образовательную деятельность РО 033992 от 17.11.2011</t>
  </si>
  <si>
    <t xml:space="preserve"> бюджетное учреждение, управлние образования г. Йошкар-Олы</t>
  </si>
  <si>
    <t>Плановая, выездная проверка ТО Управления Роспотреб-надзора по Республике Марий Эл в Горнома-рийском районе.                 Акт проверки №121 от 26.03.2021 г.</t>
  </si>
  <si>
    <t>Выполняется</t>
  </si>
  <si>
    <r>
      <t>Cанитарно-эпидемиологическое заключение от 26.03.20</t>
    </r>
    <r>
      <rPr>
        <u val="single"/>
        <sz val="5"/>
        <rFont val="Times New Roman"/>
        <family val="1"/>
      </rPr>
      <t xml:space="preserve">21 г.  №12.РЦ.06.000.М000066.03.21 
</t>
    </r>
  </si>
  <si>
    <r>
      <t xml:space="preserve">Начальник лагеря - </t>
    </r>
    <r>
      <rPr>
        <b/>
        <sz val="5"/>
        <rFont val="Times New Roman"/>
        <family val="1"/>
      </rPr>
      <t>Макарова Наталья Валентиновна</t>
    </r>
  </si>
  <si>
    <t xml:space="preserve">70 мест, возраст с 7-13 лет </t>
  </si>
  <si>
    <r>
      <t>Начальник лагеря -</t>
    </r>
    <r>
      <rPr>
        <b/>
        <sz val="5"/>
        <rFont val="Times New Roman"/>
        <family val="1"/>
      </rPr>
      <t xml:space="preserve"> Казанкина Галина Васильевна</t>
    </r>
  </si>
  <si>
    <t>1031200425123</t>
  </si>
  <si>
    <t>Республикка Марий Эл; г. Йошкар-Ола, ул. Героев Сталинградской битвы, 40; тел.: 64-22-36; mailmoudod_cdod@mail.ru; тел.: (8362)64-96-04; Официальный сайт: htt://edu.mari.ru/mouo-yoshkarola/do2</t>
  </si>
  <si>
    <t>Стоимость пребывания в смену - 1715 руб.; стоимость 1 дня пребывания - 122,5 руб.</t>
  </si>
  <si>
    <r>
      <t xml:space="preserve">Лицензия на образовательную деятельность: серия 12ЛО1   № 0000735 от 01.03.2016г. № 133        </t>
    </r>
    <r>
      <rPr>
        <b/>
        <sz val="5"/>
        <rFont val="Times New Roman"/>
        <family val="1"/>
      </rPr>
      <t>Договор с лечебным учреждением будет заключен перед открытием ДЛО</t>
    </r>
  </si>
  <si>
    <t>Управление Роспотребнадзора по РМЭ, июнь 2019г.-рекомендательный; В 2020 году лагерь не функционировал</t>
  </si>
  <si>
    <t>Управление Роспотребнадзора по РМЭ, июнь 2019г.-рекомендательный; Главное управление МЧС России по Республике Марий Эл (нарушений не выявлено); В 2020 году лагерь не функционировал</t>
  </si>
  <si>
    <t>Управление Роспотребнадзора по РМЭ, июнь 2019г.-рекомендательный; Федеральное агентство по техническому регулированию и метрологии(Росстандарт)
Приволжское межрегиональное территориальное управление
Отдел (инспекции)  в Республике Марий Эл ПМТУ Росстандарта (нарушений не выявлено); В 2020 году лагерь не функционировал</t>
  </si>
  <si>
    <r>
      <t xml:space="preserve">Начальник лагеря  </t>
    </r>
    <r>
      <rPr>
        <b/>
        <sz val="5"/>
        <rFont val="Times New Roman"/>
        <family val="1"/>
      </rPr>
      <t>- Николаева Татьяна Семеновна</t>
    </r>
  </si>
  <si>
    <r>
      <t>Начальник лагеря</t>
    </r>
    <r>
      <rPr>
        <b/>
        <sz val="5"/>
        <rFont val="Times New Roman"/>
        <family val="1"/>
      </rPr>
      <t xml:space="preserve"> - Устюгова Галина Васильевна</t>
    </r>
  </si>
  <si>
    <r>
      <t>Начальник лагеря -</t>
    </r>
    <r>
      <rPr>
        <b/>
        <sz val="5"/>
        <rFont val="Times New Roman"/>
        <family val="1"/>
      </rPr>
      <t xml:space="preserve"> Кудрявцева Оксана Николаевна</t>
    </r>
  </si>
  <si>
    <r>
      <t xml:space="preserve">Начальник лагеря - </t>
    </r>
    <r>
      <rPr>
        <b/>
        <sz val="5"/>
        <rFont val="Times New Roman"/>
        <family val="1"/>
      </rPr>
      <t>Кутасова Вера Евгеньевна</t>
    </r>
  </si>
  <si>
    <t>предписания отсутствуют</t>
  </si>
  <si>
    <t xml:space="preserve"> Санитарно-эпидемиологическое заключение  № 12.РЦ.06.000.М.000245.08.20 от 25.06.2020</t>
  </si>
  <si>
    <t>ДЛО находится на первом этаже,где выделены зоны отдыха,физкультурно-спортивные,культурно-массовые.</t>
  </si>
  <si>
    <t>1963 год</t>
  </si>
  <si>
    <t>Предписания Территориального отдела Управления Роспотребнадзора по Республике Марий Эл в Волжском районе (рекомендательный)</t>
  </si>
  <si>
    <t>Лицензия на медицинскую деятельность - отсутствует.Лицензия на осуществле-ние образовательной деятельности № 209 выдана  29.06.2016 г. Министерством образования и науки РМЭ  Серия         12ЛО1 № 0000815</t>
  </si>
  <si>
    <t>Государственное учреждение,  Министерство образования и науки Республики Марий Эл</t>
  </si>
  <si>
    <t>Лицензия на образовательную деятельность: Серия 12Л01 №000386, выдана Министерством образования и науки РМЭ, 21.04.2015; Договор на оказание медицинских услуг от 09.01.2019г. Лицензия  министерства здравоохранения республики Марий Эл № ЛО-12-01-000927 от 25.05.2018</t>
  </si>
  <si>
    <t>Санэпид заключение № 12.РЦ.06.000.М.000039.03.20 получено  05 марта 2020 г.</t>
  </si>
  <si>
    <t>Управление  Роспотребнадзора по РМЭ,  11.06.2019 рекомендательный</t>
  </si>
  <si>
    <t>Для досуга детей имеются две игровые комнаты, библиотека, спортивный зал, столовая.  Пищеблок оснащен необходимым оборудованием. Кадровый состав лагеря состоит из педагогов, имеющих   высшее и средне-специальное образование, опытных работников пищеблока, а также на период работы лагеря закрепляется квалифицированный медицинский работник. Имеются спортивные площадки, футбольное поле. Территория школы ограждена деревянным забором, ¾ территории имеет озеленение. Организация пропускного режима и обеспеченность мерами противопожарной безопасности во время работы лагеря</t>
  </si>
  <si>
    <t xml:space="preserve"> Имеются     спортивный зал, оборудованная спортивная площадка, детская игровая площадка. В школьной  библиотеке имеется  художественная литература, газеты и журналы для детей. В игровых комнатах настольные игры. Для просмотра фильмов имеется  проектор и компьютер. Созданы все условия для интересного и полноценного отдыха каждого ребенка.</t>
  </si>
  <si>
    <t>Игровая комната, штаб, спортзал, спортивная площадка</t>
  </si>
  <si>
    <r>
      <t xml:space="preserve">Начальник лагеря - </t>
    </r>
    <r>
      <rPr>
        <b/>
        <sz val="5"/>
        <rFont val="Times New Roman"/>
        <family val="1"/>
      </rPr>
      <t xml:space="preserve"> Иванова Марина Ильинична</t>
    </r>
  </si>
  <si>
    <r>
      <t>Фактический адрес</t>
    </r>
    <r>
      <rPr>
        <sz val="5"/>
        <rFont val="Times New Roman"/>
        <family val="1"/>
      </rPr>
      <t xml:space="preserve">: Республика Марий Эл, Волжский р-н, п. Яльчик, ул. Яльчинское лесничество, д.3                тел 6-82-13эл.адрес: sh-int-v@mail.ru, адрес сайта  volga-school.ru </t>
    </r>
  </si>
  <si>
    <r>
      <t>Директор -</t>
    </r>
    <r>
      <rPr>
        <b/>
        <sz val="5"/>
        <rFont val="Times New Roman"/>
        <family val="1"/>
      </rPr>
      <t xml:space="preserve"> Шагалин Дмитрий Витальевич</t>
    </r>
  </si>
  <si>
    <t xml:space="preserve">                          1152124001160</t>
  </si>
  <si>
    <r>
      <t>Фактический адрес:</t>
    </r>
    <r>
      <rPr>
        <sz val="5"/>
        <rFont val="Times New Roman"/>
        <family val="1"/>
      </rPr>
      <t xml:space="preserve"> Республика Марий Эл, Звениговский район, д. Кокшамары, </t>
    </r>
    <r>
      <rPr>
        <b/>
        <sz val="5"/>
        <rFont val="Times New Roman"/>
        <family val="1"/>
      </rPr>
      <t>Юридический адрес:</t>
    </r>
    <r>
      <rPr>
        <sz val="5"/>
        <rFont val="Times New Roman"/>
        <family val="1"/>
      </rPr>
      <t xml:space="preserve"> Чувашская республика, г.Новочебоксарск, ул. Винокурова, д. 14  тел.: 8(8352)36-50-34 e-mail: zvezdochka.dool@mail.ru                cайт: http://zvezdochka21.ucoz.net/</t>
    </r>
  </si>
  <si>
    <t>Управление Роспотребнадзора по Республике Марий Эл, Акт от 28.06.2019 № 430
рекомендательный</t>
  </si>
  <si>
    <t>фактический адрес: 425253,Республика Марий Эл, Оршанский район, с. Великополье, ул.Новая, д.2. Юридический адрес: 425253,Республика Марий Эл, Оршанский район, с. Великополье, ул.Школьна, д.24 Телефон: 8(83641)2-64-34. Эл.почта:velikopolie@mail.ru  сайт школы:http://edu.mari.ru/mouo-orshanka/sh2/default.aspx</t>
  </si>
  <si>
    <t>25 человек в возрасте 7-11 лет</t>
  </si>
  <si>
    <r>
      <t xml:space="preserve">Начальник лагеря  - </t>
    </r>
    <r>
      <rPr>
        <b/>
        <sz val="5"/>
        <rFont val="Times New Roman"/>
        <family val="1"/>
      </rPr>
      <t>Нефедова Ирина Алексеевна</t>
    </r>
    <r>
      <rPr>
        <sz val="5"/>
        <rFont val="Times New Roman"/>
        <family val="1"/>
      </rPr>
      <t xml:space="preserve"> </t>
    </r>
  </si>
  <si>
    <t>1215053445</t>
  </si>
  <si>
    <t>1021200775210</t>
  </si>
  <si>
    <t>424005, Республика Марий Эл,             г. Йошкар-Ола ул. К.Либкнехта, 
д. 64 Тел. (8362) 46-29-01
E-mail: marecolcenter@mail.ru;  http://edu.mari.ru/ou_respub/sh28/default.aspx</t>
  </si>
  <si>
    <t>25 чел,              7-11 лет</t>
  </si>
  <si>
    <t xml:space="preserve">Лицензия №38 от 20 ноября 2015г. на осуществление образовательной деятельности; </t>
  </si>
  <si>
    <t>предписаний нет</t>
  </si>
  <si>
    <t>Категории обслуживаемых инвалидов (по паспорту достуности ОСИ №24 от 31.01.2020г): инвалиды с нарушениями опорно-двигательного аппарата; нарушениями зрения, нарушениями слуха, нарушениями умственного развития (предоставляется только эксклюзивное образование)</t>
  </si>
  <si>
    <t>сезонный, одна  смена;  с 1 по 21 июня 2021 г.</t>
  </si>
  <si>
    <t>Стоимость пребывания за смену - 1600 руб. (1 день пребывания  114 руб.)</t>
  </si>
  <si>
    <t xml:space="preserve">Лагерь  дневного пребывания  с 8.30 до 14.30 часов  с двухразовым питанием. Распологается     на територии города по адресу г. Йошкар-Ола ул. К.Либкнехта, 
д. 64,   в здании ГБОУ ДО Республики Марий Эл «ДЭБЦ».    Проезд трол. № 6, № 10, маршрутным такси № 16, 17, 18, 20, 30, 40 до остановки «Городская больница».  Программа  лагеря  с дневным пребыванием естественнонаучной направленности. Условие оказания медицинской помощи детям - Детская поликлиника №3. </t>
  </si>
  <si>
    <t xml:space="preserve"> Будет реализована дополнительная  общеобразовательная программа "По лесным тропинкам"состоящая из образовательных модулей, тренинг "Создай свой проект", Школа туризма "Лесные робинзоны".</t>
  </si>
  <si>
    <t>№ 12.РЦ.06.000.М.000043.03.20 от 13.03.2020 г. Лагерь в 2021 горду не функционировал. Поданы документы на поглучение СЭЗ  нва работу в 2021 году.</t>
  </si>
  <si>
    <t>Лицензия на образовательную деятельность 12Л01 №0000223, выдан 21.11. 2014г, лицензия на медицинскую деятельность №ЛО-12-01-000465, выдан 17.09.2013г, ГБУ РМЭ "Йошкар-Олинская детская городская больница" №111д от 12.01.2015г.</t>
  </si>
  <si>
    <t xml:space="preserve">Стоимость пребывания - 1750 руб.; стоимость 1 дня пребывания - 125 руб.
</t>
  </si>
  <si>
    <t>Стоимость пребывания - 1750 руб.; стоимость 1 дня пребывания - 125 руб.</t>
  </si>
  <si>
    <t>Программа детского лагеря отдыха с дневным пребыванием детей"Остров детства", принята педагогическим советом  от 29.03.2021 Направление работы: духовно-нравственное воспитание</t>
  </si>
  <si>
    <t>документы поданы для получения СЭЗ</t>
  </si>
  <si>
    <t>спортивно-оздоровительная программа "Солнышко", направление Физкультурно-оздоровительное, принята на заседании педсовета 30.03.2021 г.</t>
  </si>
  <si>
    <t>Лицензия на образовательную деятельность  Серия 12Л01 №0000916  от 20.12.2016 г.</t>
  </si>
  <si>
    <t>Подана заявка на получение санитарно-эпидемиологического заключения от 01.04.2021г.</t>
  </si>
  <si>
    <t>Предписание Роспотребнадзора от 11.11.2020 г. № 376</t>
  </si>
  <si>
    <t>425585,Республика Марий Эл,д. Усола, ул.Луговая, д.25 тел. 8(83639)4-67-43 8(83639)4-61-43,  эл. адрес usola_paranga@mail.ru</t>
  </si>
  <si>
    <t xml:space="preserve">25 чел.,от 7 до 14 лет </t>
  </si>
  <si>
    <t xml:space="preserve"> 2-х разовое питание.Спортивный зал, стадион,библиотека, компьютерный класс, игровые площадки</t>
  </si>
  <si>
    <r>
      <t xml:space="preserve">Детский лагерь отдыха "Муравей" на базе </t>
    </r>
    <r>
      <rPr>
        <sz val="5"/>
        <rFont val="Times New Roman"/>
        <family val="1"/>
      </rPr>
      <t>муниципального образовательного учреждения  "Красногорская средняя общеобразовательная школа № 1" (МОУ "Красногорская СОШ №1)</t>
    </r>
  </si>
  <si>
    <t xml:space="preserve">лицензия на образовательную деятельность - серия 12 Л 01 № 0000389 № 330 от 28 апреля 2015 года
Договор с ГБУ РМЭ "Йошкар-Олинская -детская городская больница № 1157Д от 27.05. 2013 года, лицензия на медицинскую деятельность № ЛО-12-01-000465 от 17.09.2013 г.
</t>
  </si>
  <si>
    <t>Лагерь в 2020 году неифункционировал</t>
  </si>
  <si>
    <t>40 обучающихся в возрасте  от 7 до 17 лет</t>
  </si>
  <si>
    <t>50 мест для детей в возрастн 7-10 лет</t>
  </si>
  <si>
    <t>Для размещения отведены 2 классных кабинета (6, 12). Питание детей ( 2 раза), для проведения досуга есть актовый, спортивный залы, игровые комнаты (классы) стадион  школы, спортивная площадка</t>
  </si>
  <si>
    <t>12.РЦ.06.000.М.000137.04.21 от 21.04.2021</t>
  </si>
  <si>
    <t>12.РЦ.06.000.М.000128.04.21 от 19.04.2021</t>
  </si>
  <si>
    <t>12.РЦ.06.000.14.000170.04.21 от 29.04.2021</t>
  </si>
  <si>
    <t>12.РЦ.06.000.М.000134.04.2021 от 20.04.2021</t>
  </si>
  <si>
    <t>120 человек, 7-18 лет</t>
  </si>
  <si>
    <t>150 детей,           7-17 лет</t>
  </si>
  <si>
    <t>130 человек, возраст от 6 лет 6 месяцев до 17 лет</t>
  </si>
  <si>
    <t>12.РЦ.06.000.М.000147.04.21 от 26.04.2021</t>
  </si>
  <si>
    <t>12.РЦ.06.000.М.000131.04.21 от 20.04.2021</t>
  </si>
  <si>
    <t>12.РЦ.06.000.М.000102.04.21 от 13.04.2021</t>
  </si>
  <si>
    <t>12.РЦ.06.000.М.000123.04.21 от 19.04.2021</t>
  </si>
  <si>
    <t>12.РЦ.06.000.М.000122.04.21 от 19.04.2021</t>
  </si>
  <si>
    <t>12.РЦ.06.000.М.000257.05.21 от 18.05.2021</t>
  </si>
  <si>
    <r>
      <t xml:space="preserve">  Начальник лагеря</t>
    </r>
    <r>
      <rPr>
        <b/>
        <sz val="5"/>
        <rFont val="Times New Roman"/>
        <family val="1"/>
      </rPr>
      <t>:Таныгина Татьяна Александровна</t>
    </r>
  </si>
  <si>
    <t>12.РЦ.06.000.М.000260.05.21 от 18.05.2021</t>
  </si>
  <si>
    <t>12.РЦ.06.000.М.000258.05.21 от 18.05.2021</t>
  </si>
  <si>
    <t>12.РЦ.06.000.М.000256.05.21 от 18.05.2021</t>
  </si>
  <si>
    <t>Муниципальная;        Администрация муниципального образования «Волжский
муниципальный район» в лице учреждения "Отдел образования администрации Волжского муниципального района"</t>
  </si>
  <si>
    <t>муниципавльная;      Администрация муниципального образования «Волжский
муниципальный район» в лице учреждения "Отдел образования администрации Волжского муниципального района"</t>
  </si>
  <si>
    <t>Муниципальная; Администрация муниципального образования «Волжский
муниципальный район» в лице учреждения "Отдел образования администрации Волжского муниципального района"</t>
  </si>
  <si>
    <t>Муниципальная;  Администрация муниципального образования «Волжский
муниципальный район» в лице учреждения "Отдел образования администрации Волжского муниципального района"</t>
  </si>
  <si>
    <t xml:space="preserve">Муниципальная;  Муниципальное учреждение Отдел образования администрации муниципального образования "Горномарийский муниципальный район" </t>
  </si>
  <si>
    <t xml:space="preserve">Муниципальная; Муниципальное учреждение Отдел образования администрации муниципального образования "Горномарийский муниципальный район" </t>
  </si>
  <si>
    <t>Муниципальная; Муниципальное учреждение Отдел образования администрации муниципального образования "Горномарийский муниципальный район"</t>
  </si>
  <si>
    <t>Муниципальная; Отдел образования администрации Звениговского муниципального района Республики Марий Эл</t>
  </si>
  <si>
    <t>Муниципальная; администрация Килемарского муниципального района Республики Марий Эл</t>
  </si>
  <si>
    <t>Муниципальная;  администрация Килемарского муниципального района Республики Марий Эл</t>
  </si>
  <si>
    <t>Муниципальная; Администрация Куженерского муниципального района Республики Марий Эл</t>
  </si>
  <si>
    <r>
      <t xml:space="preserve">Детский лагерь отдыха с дневным пребыванием «Родничок» </t>
    </r>
    <r>
      <rPr>
        <sz val="5"/>
        <rFont val="Times New Roman"/>
        <family val="1"/>
      </rPr>
      <t>на базе Муниципального бюджетного общеобразовательного учреждения "Кузнецовская средняя общеобразовательна школа"   (МБОУ "Кузнецовская СОШ")</t>
    </r>
  </si>
  <si>
    <t>25 мест  дляобучающихся возрасте , 6,6-17 лет</t>
  </si>
  <si>
    <t xml:space="preserve">Лагерь не функционировал в 2020 году </t>
  </si>
  <si>
    <t>35 мест  для обучающихся возрасте  6,6-17 лет</t>
  </si>
  <si>
    <t>1021200771624</t>
  </si>
  <si>
    <t>1021201050529</t>
  </si>
  <si>
    <t xml:space="preserve"> , ОГРН 1021201050507</t>
  </si>
  <si>
    <t>1021200768477</t>
  </si>
  <si>
    <t>, ОГРН 1021201051739</t>
  </si>
  <si>
    <t>1021201052883</t>
  </si>
  <si>
    <t>1021201052740</t>
  </si>
  <si>
    <t>1021201051706</t>
  </si>
  <si>
    <t>1021201052630</t>
  </si>
  <si>
    <t>1021201052916</t>
  </si>
  <si>
    <t>1021201052322</t>
  </si>
  <si>
    <t>1021201051398</t>
  </si>
  <si>
    <t>1021201052201</t>
  </si>
  <si>
    <r>
      <t>Начальнику лагекря- В</t>
    </r>
    <r>
      <rPr>
        <b/>
        <sz val="5"/>
        <rFont val="Times New Roman"/>
        <family val="1"/>
      </rPr>
      <t>ысочкина Ольга Васильевна</t>
    </r>
  </si>
  <si>
    <r>
      <t xml:space="preserve">Начальник лагеря </t>
    </r>
    <r>
      <rPr>
        <b/>
        <sz val="5"/>
        <rFont val="Times New Roman"/>
        <family val="1"/>
      </rPr>
      <t>- Николаева Ольга Андреевна</t>
    </r>
  </si>
  <si>
    <r>
      <t xml:space="preserve">Начальник лагеря -  </t>
    </r>
    <r>
      <rPr>
        <b/>
        <sz val="5"/>
        <color indexed="8"/>
        <rFont val="Times New Roman"/>
        <family val="1"/>
      </rPr>
      <t>Новикова Надежда Геннадьевна</t>
    </r>
  </si>
  <si>
    <r>
      <t>Начальник лагеря</t>
    </r>
    <r>
      <rPr>
        <b/>
        <sz val="5"/>
        <color indexed="8"/>
        <rFont val="Times New Roman"/>
        <family val="1"/>
      </rPr>
      <t xml:space="preserve"> - Захарова Татьяна Валентиновн</t>
    </r>
    <r>
      <rPr>
        <sz val="5"/>
        <color indexed="8"/>
        <rFont val="Times New Roman"/>
        <family val="1"/>
      </rPr>
      <t>а</t>
    </r>
  </si>
  <si>
    <r>
      <t>Начальник лагеря</t>
    </r>
    <r>
      <rPr>
        <b/>
        <sz val="5"/>
        <color indexed="8"/>
        <rFont val="Times New Roman"/>
        <family val="1"/>
      </rPr>
      <t xml:space="preserve"> - Анисимова Людмила Ивановна</t>
    </r>
  </si>
  <si>
    <r>
      <t xml:space="preserve">Начальник лагеря -  </t>
    </r>
    <r>
      <rPr>
        <b/>
        <sz val="5"/>
        <rFont val="Times New Roman"/>
        <family val="1"/>
      </rPr>
      <t>Богданова Светлана Леонидовна</t>
    </r>
  </si>
  <si>
    <r>
      <t xml:space="preserve">Государственное бюджетное учреждение Республики Марий Эл "Центр военно-патриотического воспитания молодежи "Авангард"; </t>
    </r>
    <r>
      <rPr>
        <sz val="5"/>
        <rFont val="Times New Roman"/>
        <family val="1"/>
      </rPr>
      <t>сокращенное наименование: ГБУ Республики Марий Эл "Центр военно-патриотического воспитания молодежи "Авангард"</t>
    </r>
  </si>
  <si>
    <t>140 мест,  (с учетом 75% загрузки - 112 чел. в возрасте с 8 ло 17 лет</t>
  </si>
  <si>
    <t>Государственное бюджетное учреждение Республики Марий Эл "Социально-реабилитационный центр для несовершеннолетних "Журавушка"</t>
  </si>
  <si>
    <t>Деревянные корпуса с системой отопления. Комнаты на 208 мест, туалетыи умывальники находятся рядом с корпусами. Столовая на 320 мест., 5-ти разовое питание.Клуб, видеозал, кружковые, спортивные площадки, детские площадки. . В лагере для отдыхающих имеются пляж, футбольная, волейбольная, баскетбольная площадки, лодки, дискотека, видеозал, кружки технического и художественного творчества. Центр «Таир» расположен в сосновом бору на берегу  озера Таир, занимает площадь 13,5 га. .  Лагерь оснащен автономной системой отопления. Имеется пляж, футбольная, волейбольная, баскетбольная площадки, лодки, дискотека, видеозал, кружки технического и художественного творчества.</t>
  </si>
  <si>
    <r>
      <t xml:space="preserve">Государственное бюджетное учреждение Республики Марий Эл "Социально-реабилитационный центр для несовершеннолетних "Журавушка", </t>
    </r>
    <r>
      <rPr>
        <b/>
        <sz val="5"/>
        <rFont val="Times New Roman"/>
        <family val="1"/>
      </rPr>
      <t>"СРЦдН"Журавушка"</t>
    </r>
  </si>
  <si>
    <t>Количество мест в смену-56 чел.,  возрастная категория детей- от 7 до 18 лет</t>
  </si>
  <si>
    <t>не имеется</t>
  </si>
  <si>
    <t>1960 г.</t>
  </si>
  <si>
    <t>Санитарно-эпид.заключение готово 12.РЦ.06.000.М.000065.03.21 от 26.03.2021</t>
  </si>
  <si>
    <t>Санитарно-эпид.заключение готово 12.РЦ.06.000.М.000064.03.21 от 26.03.2021</t>
  </si>
  <si>
    <t>Санитарно-эпид.заключение готово 12.РЦ.06.000.М.000080.04.21 от 08.04.2021</t>
  </si>
  <si>
    <r>
      <t>Фактический адрес:</t>
    </r>
    <r>
      <rPr>
        <sz val="5"/>
        <rFont val="Times New Roman"/>
        <family val="1"/>
      </rPr>
      <t xml:space="preserve"> Республика Марий Эл, Волжский район, Эмековское сельское поселение, п.Яльчик, территория ДОЛ «Яльчик», 8(843)2942131, 8(843)2942131, dss_dssg@grw.ru, ww.gzd.web.rzd</t>
    </r>
  </si>
  <si>
    <r>
      <t>Юридический адрес:</t>
    </r>
    <r>
      <rPr>
        <sz val="5"/>
        <rFont val="Times New Roman"/>
        <family val="1"/>
      </rPr>
      <t xml:space="preserve"> Республика Марий Эл , г. Йошкар-Ола, ул. Пушкина, д.32; фактический адрес: -территория ЗДОЦ «Радужный» 
тел. 8 (8362) 42-51-11 (приемная) 45-09-09 (бухгалтерия),                                                       e-mail: dtdim@mail.ru
</t>
    </r>
  </si>
  <si>
    <t>15 мест для детей в возрасте    от  7 до 15 лет</t>
  </si>
  <si>
    <t>Лицензия на образовательную деятельность  12П01 №0001138, 01.02.2017</t>
  </si>
  <si>
    <t>Республика марий Эл, Куженерский район, с. Русские Шои, ул. Школьна. 2 : kuzener-shoischool@yandex.ru</t>
  </si>
  <si>
    <t>стоимость пребывания 1596 руб , в день 114руб.</t>
  </si>
  <si>
    <t>Программа "Радуга" спортивно-экологического направления</t>
  </si>
  <si>
    <t>2014г</t>
  </si>
  <si>
    <t>Имеется паспорт доступности для инвалидов объекта и предоставляемых на нем услуг в сфере образования МБОУ "Русскошойская средняя  общ.школа"</t>
  </si>
  <si>
    <r>
      <t xml:space="preserve">ДЛО "Радуга" </t>
    </r>
    <r>
      <rPr>
        <sz val="5"/>
        <rFont val="Times New Roman"/>
        <family val="1"/>
      </rPr>
      <t>при МБОУ "Русскошойская средняя общеобразовательная школа"</t>
    </r>
  </si>
  <si>
    <t>30 мест для детей в возрасте   7 - 15 лет</t>
  </si>
  <si>
    <t xml:space="preserve">Лицензия      на образовательную деятельность    12Л01 № 0000880 </t>
  </si>
  <si>
    <t>425555, Республика Марий Эл Куженерский район д.Шорсола ул.Школьная д.2, тел.88363793673 эл.почта kuzener-shorschool@yandex/ru http://edu.mari.ru/mouo-kugener/sh14/default.aspx</t>
  </si>
  <si>
    <t>Для детей будет организовано двухразовое горячее питание. Досуг будет организован в течение всей смены с привлечением потенциала школьной  библиотеки спортивного зала, школьного стадиона. Работа по организации досуга будет проводиться совместно с Марьинским СДК и Марьинской сельской библиотекой.</t>
  </si>
  <si>
    <t>рекомендательный</t>
  </si>
  <si>
    <t xml:space="preserve">Детский лагерь отдыха «Патриот» при муниципальном общеобразовательном учреждении "Моркинская средняя общеобразовательная школа №6" Напнравления: военно-патриотическое
экологическое
</t>
  </si>
  <si>
    <r>
      <t>ДОЛ "Солнышко"</t>
    </r>
    <r>
      <rPr>
        <sz val="5"/>
        <rFont val="Times New Roman"/>
        <family val="1"/>
      </rPr>
      <t xml:space="preserve">на базе  Муниципального  бюджетного общеобразовательного учреждения " Куянковская средняя общеобразовательная школа" им. Г. Курмаша   </t>
    </r>
  </si>
  <si>
    <t>Лицензия на образовательную деятельность     №363 от 7.06.2011. ; Санитерно-эпидемиологическое заключение 12.РЦ.02.000.М.000291.05.18 от 22.05.2018 г. (приложение) на медицинскую деятельность. При оказании первичной, в том числе доврачебной, врачебной и специализированной, медико-санитарной помощи организуются и выполняются следующие работы( услуги): 1) при оказании первичной доврачебной медико-санитарной помощи в амбулаторных условиях по: сестринскому делу в педиатрии; 2) при оказании первичной медико-санитарной помощи в амбулаторных условиях по: педиатрии.</t>
  </si>
  <si>
    <t>Санитарно-эпидемиологическое заключение 12.РЦ.06.000.М.000273.07.20 от 08.07.2020 г.</t>
  </si>
  <si>
    <t xml:space="preserve">Программа "Лучики" осуществление образовательнойдеятельности по реализации дополнительных общеразвивающих программ, развитие общей культуры детей, обеспечение духовно-нравственного, гражданско-патриотического, трудового воспитания детей.   </t>
  </si>
  <si>
    <t>Лицензия на осуществление образовательной деятельности № 61 выдана Министерством образования и науки Республики Марий Эл 15.12.2015 (12Л01 № 0000664)</t>
  </si>
  <si>
    <t>424020, РМЭ, г. Йошкар-Ола, с. Семеновка, ул. Молодёжная, д. 11, +78362728346, sch21@list.ru, http://edu.mari.ru/mouo-yoshkarola/sh21/default.aspx</t>
  </si>
  <si>
    <t>Отрядные комнаты,библиотека, игровые комнаты, спортивный зал, спортивная площадка, столовая, предусмотрено 2-х разовое горячее питание, режим работы лагеря с 8.30 до 14.30</t>
  </si>
  <si>
    <t>На образовательную деятельность-№286 от 19.03.2015года, на медицинскую деятельность ЛО-12-01-000465 от 17.09.2013</t>
  </si>
  <si>
    <t>Управление Роспотребнадзора по РМЭ, рекомендательный</t>
  </si>
  <si>
    <t>Организация доступна для детей ОВЗ (имеется пандус)</t>
  </si>
  <si>
    <t>425400, РМЭ, п. Советский, ул. Пушкина,     д.32 а;8 (83638) 6-63-72,sovschool3@rambler.ru</t>
  </si>
  <si>
    <r>
      <t>Лагерь отдыха с дневным пребыванием детей "Ветер странствий"</t>
    </r>
    <r>
      <rPr>
        <sz val="5"/>
        <rFont val="Times New Roman"/>
        <family val="1"/>
      </rPr>
      <t xml:space="preserve"> при муниципальном бюджетном общеобразовательном учреждении "Средняя общеобразовательная школа № 5 "Обыкновенное чудо" г. Йошкар-Олы", ДЛО "Ветер странствий" при  МБОУ "СОШ № 5 "Обыкновенное чудо"</t>
    </r>
  </si>
  <si>
    <r>
      <t>Лагерь отдыха с дневным пребыванием детей "Ромашка"</t>
    </r>
    <r>
      <rPr>
        <sz val="5"/>
        <rFont val="Times New Roman"/>
        <family val="1"/>
      </rPr>
      <t xml:space="preserve"> при муниципальном бюджетном общеобразовательном учреждении "Средняя общеобразовательная школа №6 г.Йошкар-Олы", ДЛО "Ромашка" при МБОУ "Средняя общеобразовательная школа № 6 г. Йошкар-Олы" </t>
    </r>
  </si>
  <si>
    <t>Звениговский район, с. Красный Яр, ул. Центральная -15, 8(83645) 64188, Krasni-yar@yandex.ru</t>
  </si>
  <si>
    <t>1976 год</t>
  </si>
  <si>
    <t>Лицензия №310от 21.12.2016г.серия 12ЛЩ1 №0000917</t>
  </si>
  <si>
    <t>425435,Марий Эл Респ,Новоторъяльский р-н,,Немда-Обалыш д,Центральная ул,13,,8(3636)9-74-18
 e-mail: ntor.roo@yandex.ru</t>
  </si>
  <si>
    <t>Республика Марий Эл, г.Волжск, ул.Прохорова 120а тел.6-82-67 school10volga@yandex.ru</t>
  </si>
  <si>
    <t xml:space="preserve">Детский оздоровительный лагерь «Яльчик» </t>
  </si>
  <si>
    <t>Лагерь расположен на первом этаже школы.Отряды размещены в 4 кабинетах.Питание 2-х разовое столовой школы. Мероприятия проводятся на территории школы.Спортивные мероприятия на стадионе.</t>
  </si>
  <si>
    <t>1975 г.</t>
  </si>
  <si>
    <t>Лицензия на медицинскую деятельность нет, на образовательную деятельность лицензия №366 от 22.05.2015г. Бессрочная.</t>
  </si>
  <si>
    <t>лагерь посещают дети с ОВЗ (с умсвенной отсталостью и интелектуальными нарушениями)</t>
  </si>
  <si>
    <t xml:space="preserve">РМЭ г. Волжск, ул. Кошкина, д.10 тел. 4-58-92,schol3@eandex.ru </t>
  </si>
  <si>
    <t>Учебные кабинеты, актовый зал, 2 спортивных зала, стадион с двумя футбольными полями и баскетбольным полем, библиотека, демонстрационный зал, игровые и кружковые комнаты,столовая, медицинский пункт,кабинет психолога</t>
  </si>
  <si>
    <t>Программа ДЛО "Страна Шалунишек и Затейников" (экологическое направление, художественно-эстетическое направление, трудовая деятельность, физкультурно-оздоровительная деятельность, патриотическое направление)</t>
  </si>
  <si>
    <t>1970 г., 1992 г., 2007 г.</t>
  </si>
  <si>
    <t>Управление Роспотренадзора по РМЭ, июнь 2019 г., штраф(рекомендательный характер предписаний)</t>
  </si>
  <si>
    <r>
      <t>Круглогодичный и сезонный, продолжительность смен 15-21 день:</t>
    </r>
    <r>
      <rPr>
        <u val="single"/>
        <sz val="5"/>
        <rFont val="Times New Roman"/>
        <family val="1"/>
      </rPr>
      <t xml:space="preserve">  </t>
    </r>
    <r>
      <rPr>
        <b/>
        <sz val="5"/>
        <rFont val="Times New Roman"/>
        <family val="1"/>
      </rPr>
      <t xml:space="preserve"> Летние корпуса</t>
    </r>
    <r>
      <rPr>
        <sz val="5"/>
        <rFont val="Times New Roman"/>
        <family val="1"/>
      </rPr>
      <t xml:space="preserve">: отдых, оздоровление.                     </t>
    </r>
    <r>
      <rPr>
        <b/>
        <sz val="5"/>
        <rFont val="Times New Roman"/>
        <family val="1"/>
      </rPr>
      <t xml:space="preserve">  1 смена: </t>
    </r>
    <r>
      <rPr>
        <sz val="5"/>
        <rFont val="Times New Roman"/>
        <family val="1"/>
      </rPr>
      <t xml:space="preserve">
с 05.06.21. по 25.06.21г (21 дн);                 </t>
    </r>
    <r>
      <rPr>
        <b/>
        <sz val="5"/>
        <rFont val="Times New Roman"/>
        <family val="1"/>
      </rPr>
      <t xml:space="preserve">     2 смена:   </t>
    </r>
    <r>
      <rPr>
        <sz val="5"/>
        <rFont val="Times New Roman"/>
        <family val="1"/>
      </rPr>
      <t xml:space="preserve">              с 28.06.21 по 12.07.21г (15 дн);                 </t>
    </r>
    <r>
      <rPr>
        <b/>
        <sz val="5"/>
        <rFont val="Times New Roman"/>
        <family val="1"/>
      </rPr>
      <t xml:space="preserve">3 смена: </t>
    </r>
    <r>
      <rPr>
        <sz val="5"/>
        <rFont val="Times New Roman"/>
        <family val="1"/>
      </rPr>
      <t xml:space="preserve">                с 14.07.21 по 28.07.21г. (15 дн);                          </t>
    </r>
    <r>
      <rPr>
        <b/>
        <sz val="5"/>
        <rFont val="Times New Roman"/>
        <family val="1"/>
      </rPr>
      <t xml:space="preserve">   4 </t>
    </r>
    <r>
      <rPr>
        <sz val="5"/>
        <rFont val="Times New Roman"/>
        <family val="1"/>
      </rPr>
      <t xml:space="preserve">смена:                          с 30.07.21 по 19.08.21г. (21 дн).          </t>
    </r>
    <r>
      <rPr>
        <b/>
        <sz val="5"/>
        <rFont val="Times New Roman"/>
        <family val="1"/>
      </rPr>
      <t>Круглогодичный; продолжительность 14-21 день.</t>
    </r>
    <r>
      <rPr>
        <sz val="5"/>
        <rFont val="Times New Roman"/>
        <family val="1"/>
      </rPr>
      <t xml:space="preserve">
Благоустроенный корпус: лечение, оздоровление, отдых.                  </t>
    </r>
    <r>
      <rPr>
        <b/>
        <sz val="5"/>
        <rFont val="Times New Roman"/>
        <family val="1"/>
      </rPr>
      <t xml:space="preserve">     1 смена:         </t>
    </r>
    <r>
      <rPr>
        <sz val="5"/>
        <rFont val="Times New Roman"/>
        <family val="1"/>
      </rPr>
      <t xml:space="preserve">        с 01.06.21-21.06.21 (21 дн);                   </t>
    </r>
    <r>
      <rPr>
        <b/>
        <sz val="5"/>
        <rFont val="Times New Roman"/>
        <family val="1"/>
      </rPr>
      <t xml:space="preserve">  2 смена: </t>
    </r>
    <r>
      <rPr>
        <sz val="5"/>
        <rFont val="Times New Roman"/>
        <family val="1"/>
      </rPr>
      <t xml:space="preserve">с 22.06.21-05.07.21 ( 14 дн);                   </t>
    </r>
    <r>
      <rPr>
        <b/>
        <sz val="5"/>
        <rFont val="Times New Roman"/>
        <family val="1"/>
      </rPr>
      <t>3 смена:</t>
    </r>
    <r>
      <rPr>
        <sz val="5"/>
        <rFont val="Times New Roman"/>
        <family val="1"/>
      </rPr>
      <t xml:space="preserve"> 06.07.21-20.21 (15 дн);                   </t>
    </r>
    <r>
      <rPr>
        <b/>
        <sz val="5"/>
        <rFont val="Times New Roman"/>
        <family val="1"/>
      </rPr>
      <t xml:space="preserve">   4 смена: </t>
    </r>
    <r>
      <rPr>
        <sz val="5"/>
        <rFont val="Times New Roman"/>
        <family val="1"/>
      </rPr>
      <t xml:space="preserve">21.07.21-05.08.21 ( 15 дн);                   </t>
    </r>
    <r>
      <rPr>
        <b/>
        <sz val="5"/>
        <rFont val="Times New Roman"/>
        <family val="1"/>
      </rPr>
      <t xml:space="preserve">   5 смена:</t>
    </r>
    <r>
      <rPr>
        <sz val="5"/>
        <rFont val="Times New Roman"/>
        <family val="1"/>
      </rPr>
      <t xml:space="preserve"> 06.08.21-26.08.21 (21дн).</t>
    </r>
    <r>
      <rPr>
        <u val="single"/>
        <sz val="5"/>
        <rFont val="Times New Roman"/>
        <family val="1"/>
      </rPr>
      <t xml:space="preserve">
</t>
    </r>
    <r>
      <rPr>
        <sz val="5"/>
        <rFont val="Times New Roman"/>
        <family val="1"/>
      </rPr>
      <t xml:space="preserve">     </t>
    </r>
  </si>
  <si>
    <r>
      <t xml:space="preserve">Летние корпуса:  </t>
    </r>
    <r>
      <rPr>
        <u val="single"/>
        <sz val="5"/>
        <rFont val="Times New Roman"/>
        <family val="1"/>
      </rPr>
      <t xml:space="preserve">  1 смена:</t>
    </r>
    <r>
      <rPr>
        <sz val="5"/>
        <rFont val="Times New Roman"/>
        <family val="1"/>
      </rPr>
      <t xml:space="preserve"> 28350,00;                       </t>
    </r>
    <r>
      <rPr>
        <u val="single"/>
        <sz val="5"/>
        <rFont val="Times New Roman"/>
        <family val="1"/>
      </rPr>
      <t xml:space="preserve"> 2 смена:  </t>
    </r>
    <r>
      <rPr>
        <sz val="5"/>
        <rFont val="Times New Roman"/>
        <family val="1"/>
      </rPr>
      <t xml:space="preserve">                        22500,00;   </t>
    </r>
    <r>
      <rPr>
        <u val="single"/>
        <sz val="5"/>
        <rFont val="Times New Roman"/>
        <family val="1"/>
      </rPr>
      <t xml:space="preserve">    3 смена:</t>
    </r>
    <r>
      <rPr>
        <sz val="5"/>
        <rFont val="Times New Roman"/>
        <family val="1"/>
      </rPr>
      <t xml:space="preserve"> 22500,00;   4 смена: 28350,00              </t>
    </r>
    <r>
      <rPr>
        <b/>
        <sz val="5"/>
        <rFont val="Times New Roman"/>
        <family val="1"/>
      </rPr>
      <t xml:space="preserve">  Благоустроенный корпус:    </t>
    </r>
    <r>
      <rPr>
        <sz val="5"/>
        <rFont val="Times New Roman"/>
        <family val="1"/>
      </rPr>
      <t xml:space="preserve">   </t>
    </r>
    <r>
      <rPr>
        <u val="single"/>
        <sz val="5"/>
        <rFont val="Times New Roman"/>
        <family val="1"/>
      </rPr>
      <t xml:space="preserve">1 смена: </t>
    </r>
    <r>
      <rPr>
        <sz val="5"/>
        <rFont val="Times New Roman"/>
        <family val="1"/>
      </rPr>
      <t xml:space="preserve">29820,00/ 31500,00;     </t>
    </r>
    <r>
      <rPr>
        <u val="single"/>
        <sz val="5"/>
        <rFont val="Times New Roman"/>
        <family val="1"/>
      </rPr>
      <t xml:space="preserve">             2 смена:</t>
    </r>
    <r>
      <rPr>
        <sz val="5"/>
        <rFont val="Times New Roman"/>
        <family val="1"/>
      </rPr>
      <t xml:space="preserve"> 18500,00/  25500,00;  </t>
    </r>
    <r>
      <rPr>
        <u val="single"/>
        <sz val="5"/>
        <rFont val="Times New Roman"/>
        <family val="1"/>
      </rPr>
      <t xml:space="preserve">                    3 смена:</t>
    </r>
    <r>
      <rPr>
        <sz val="5"/>
        <rFont val="Times New Roman"/>
        <family val="1"/>
      </rPr>
      <t xml:space="preserve"> 24000,00/ 25500,00;                    </t>
    </r>
    <r>
      <rPr>
        <u val="single"/>
        <sz val="5"/>
        <rFont val="Times New Roman"/>
        <family val="1"/>
      </rPr>
      <t>4 смена:</t>
    </r>
    <r>
      <rPr>
        <sz val="5"/>
        <rFont val="Times New Roman"/>
        <family val="1"/>
      </rPr>
      <t xml:space="preserve"> 24000,00/ 25500,00;                   </t>
    </r>
    <r>
      <rPr>
        <u val="single"/>
        <sz val="5"/>
        <rFont val="Times New Roman"/>
        <family val="1"/>
      </rPr>
      <t xml:space="preserve"> 5 смена:</t>
    </r>
    <r>
      <rPr>
        <sz val="5"/>
        <rFont val="Times New Roman"/>
        <family val="1"/>
      </rPr>
      <t xml:space="preserve"> 29820,00/ 31500,00 </t>
    </r>
  </si>
  <si>
    <t>СЭЗ на соответствие 12.РЦ.06.000.М.000222.05.21 13 мая 2021 г.</t>
  </si>
  <si>
    <t>СЭЗ на соответствие 12.РЦ.06.000.М.000252.05.21 от 17 мая 2021 г.</t>
  </si>
  <si>
    <t>СЭЗ на соответствие 12.РЦ.06.000.М.000224.05.21 13 мая 2021 г.</t>
  </si>
  <si>
    <t>СЭЗ на соответствие  12.РЦ.06.000.М.000221.05.21 13 мая 2021 г.</t>
  </si>
  <si>
    <t>Отраслевой орган администрации "Отдел образования Советского муниципального района"</t>
  </si>
  <si>
    <r>
      <t>Начальнику лагеря</t>
    </r>
    <r>
      <rPr>
        <b/>
        <sz val="5"/>
        <rFont val="Times New Roman"/>
        <family val="1"/>
      </rPr>
      <t xml:space="preserve"> - Иванова Светлана Николаевна</t>
    </r>
  </si>
  <si>
    <r>
      <t>Детский лагерь отдыха "Смена"</t>
    </r>
    <r>
      <rPr>
        <sz val="5"/>
        <color indexed="8"/>
        <rFont val="Times New Roman"/>
        <family val="1"/>
      </rPr>
      <t xml:space="preserve"> при МОУ "Михайловская основная общеобразовательная школа"</t>
    </r>
  </si>
  <si>
    <t>ОГРН 1021201250950</t>
  </si>
  <si>
    <t>20 человек, 7-14 лет</t>
  </si>
  <si>
    <t>Сезонный;                    1 смена;             01.07.-20.07.2020г. Режим работы с 8.00 до 14.00</t>
  </si>
  <si>
    <t>Муниципальное автономное учреждение -форма собственности;     Учредитель- Управление образование городского округа "Город Йошкар-Ола"</t>
  </si>
  <si>
    <t>425154, РМЭ Моркинский район, с.Шиньша, ул.Школьная, д.28а, т.9-61-34, chinchachkola@mail.ru</t>
  </si>
  <si>
    <t>20 мест, 7-14 лет</t>
  </si>
  <si>
    <t>стоимость пребывания  1470 рублей ,  в день -105руб</t>
  </si>
  <si>
    <t xml:space="preserve"> игровые комнаты, спортзал, спортплощадка, актовый зал, столовая, двухразовое питание (завтрак, обед)</t>
  </si>
  <si>
    <t xml:space="preserve">Детский лагерь отдыха "Теремок" с дневным пребыванием детей при муниципальном общеобразовательном учреждении «Шиньшинская средняя       общеобразовательная школа»  социально-педагогической направленности </t>
  </si>
  <si>
    <t>1966г.</t>
  </si>
  <si>
    <t>ЛО-12-01-000964, 18.09.2018г.</t>
  </si>
  <si>
    <t>кабинеты лагеря, столовая, спортивная площадка, спортивный зал, актовый зал, Площадка для баскетбола, беговая дорожка, футбольное поле, библиотека, игровые комнаты.</t>
  </si>
  <si>
    <t>"Изумрудный город" по следующим направлениям:  экологическое, гражданско-патриотическое, спортивно-оздоровительное, духовно-нравственное</t>
  </si>
  <si>
    <t>Лицензия на осуществление образовательной деятельности №189 (12Л01 № 0000257) выдана Министерством образования и науки Республики Марий Эл 11.09.2014</t>
  </si>
  <si>
    <t>Предписание № 52 от 10.06.2019 г.10.06.2019 г. Территориального отдела Управления Роспотребнадзора по РМЭ в Волжском районе "О нарушении требования технических регламентов" рекомендательный</t>
  </si>
  <si>
    <t xml:space="preserve">425120 , Республика Марий Эл, 
пгт. Морки, ул. Компрессорная, 7; 
8 (83635) 9-11- 97; 9-13- 94, morkish6@rambler.ru
</t>
  </si>
  <si>
    <t>40 мест, 7-15 лет</t>
  </si>
  <si>
    <t>Игровые комнаты, актовый зал, спортивная площадка, библиотека, бассейн</t>
  </si>
  <si>
    <t>направления: физкультурно-оздоровительное, художественно-эстетическое. Утвержден директором школы.</t>
  </si>
  <si>
    <t>Договор   б/н от 13.01.2019 г.с ГБУ РМЭ «Мари-Турекская ЦРБ им. В.В. Свинина/ Лицензия на осуществление образовательной деятельности №311 от 21.12.2016г.</t>
  </si>
  <si>
    <t xml:space="preserve">программа "Экодомус" Экологическое направление </t>
  </si>
  <si>
    <t>1993г</t>
  </si>
  <si>
    <r>
      <t>Лагерь дневного пребывания "Экодомус"</t>
    </r>
    <r>
      <rPr>
        <sz val="5"/>
        <rFont val="Times New Roman"/>
        <family val="1"/>
      </rPr>
      <t xml:space="preserve"> организованный Муниципальным бюджетным учреждением дополнительного образования "Дом детского творчества" Волжского муниципального района Республики Марий Эл на базе МОУ "Приволжская СОШ"      </t>
    </r>
  </si>
  <si>
    <t xml:space="preserve">69 чел,    в возрасте 7-14 лет, в т.ч. 39 чел. учебные сборы                                                               </t>
  </si>
  <si>
    <r>
      <t xml:space="preserve">Начальник лагеря - </t>
    </r>
    <r>
      <rPr>
        <b/>
        <sz val="5"/>
        <rFont val="Times New Roman"/>
        <family val="1"/>
      </rPr>
      <t>Макарова Татьяна Васильевна</t>
    </r>
  </si>
  <si>
    <r>
      <t>Начальник лагеря</t>
    </r>
    <r>
      <rPr>
        <b/>
        <sz val="5"/>
        <rFont val="Times New Roman"/>
        <family val="1"/>
      </rPr>
      <t xml:space="preserve"> - Иванова Татьяна Ивановна</t>
    </r>
  </si>
  <si>
    <t xml:space="preserve">Деятельность направлена на полноценный отдых детей, спортивно-оздоровительное , духовно-нравственное,гражданско-патриотическое воспитание детей и подростков;                                </t>
  </si>
  <si>
    <t>Лицензия на образовательную деятельность Серия 12ЛО№0000859 от 27.09.2016 г.</t>
  </si>
  <si>
    <t>Подана заявка на получение санитарно-эпидемиологического заключения от 02.04.2021г.</t>
  </si>
  <si>
    <t>Предписание Роспотребнадзора от 16.02.2021 г. №103</t>
  </si>
  <si>
    <t>Марышева Светлана Николаевна</t>
  </si>
  <si>
    <t>425385 РМЭ Юринский район п. Козиково ул. Железнодорожная д.3 тел.89021245341 
kozikovo-school@mail.ru http://edu.mari.ru/mouo-yurino/sh3/default.aspx</t>
  </si>
  <si>
    <t>Для детей будет организовано двухразовое горячее питание организовано в школьной столовой. Досуг будет проводиться в игровой комнате, библиотеке, классных комнатах, на спортивной площадке.</t>
  </si>
  <si>
    <t>Программа ДЛО «Радуга» утверждена приказом  директора МБОУ "Козиковская средняя общеобразовательная школа" от 19.03.2021 № 11. 
Направления программы:  духовно-нравственное и физкультурно-оздоровительное развитие детей</t>
  </si>
  <si>
    <t>2002 г.</t>
  </si>
  <si>
    <t>Лицензия на образовательную деятельность №298 от 31 марта 2015 г.</t>
  </si>
  <si>
    <r>
      <t>Детский оздоровительный лагерь "Радуга"</t>
    </r>
    <r>
      <rPr>
        <sz val="5"/>
        <rFont val="Times New Roman"/>
        <family val="1"/>
      </rPr>
      <t xml:space="preserve"> муниципального бюджетного общеобразовательного учреждения "Козиковская средняя общеобразовательная школа"</t>
    </r>
  </si>
  <si>
    <t>16 мест для детей в возрасте 7 - 15 лет</t>
  </si>
  <si>
    <t>сезонный,
1 смена, 01.06. - 21.06.2021   Режим работы с 8.30 до 14.30</t>
  </si>
  <si>
    <t>СЭЗ в процесе получения</t>
  </si>
  <si>
    <t>условно-доступное (установлен пандус на центральном крыльце школы)</t>
  </si>
  <si>
    <t>21 место для детей в возрасте 7-11 лет</t>
  </si>
  <si>
    <t>12.РЦ.06.000.М.000078.04.20
от 16.04.2020 г., действительно  до 19.04.2021г.</t>
  </si>
  <si>
    <t>12.РЦ.06.000.М.000082.04.20 от 16.04.2020г., действительно до 19.04.2021г.</t>
  </si>
  <si>
    <r>
      <t>условно-доступное (установлен па</t>
    </r>
    <r>
      <rPr>
        <sz val="6"/>
        <rFont val="Times New Roman"/>
        <family val="1"/>
      </rPr>
      <t>ндус на центральном крыльце школы)</t>
    </r>
  </si>
  <si>
    <t>сезонный; 1 ссмена -  1.06.2021 -21..06.2021 ;  Режим работы с 8.30 до 14.30</t>
  </si>
  <si>
    <t>Вдовина Надежда Борисовна</t>
  </si>
  <si>
    <t xml:space="preserve">стоимость пребывания - 1596 руб. ;   1 дня пребывания   - 114 руб.
</t>
  </si>
  <si>
    <t xml:space="preserve">425562, РМЭ, Куженерский р-н, с.Токтайбеляк, ул.Молодежная, д.27, 88363793186,  kuzener-tbschool@yandex . ru                </t>
  </si>
  <si>
    <t>стоимость пребывания 1596 руб , в день 114руб</t>
  </si>
  <si>
    <t>Лицензия на образовательную деятельность №382 от 29.05. 2015г. Серия 12ЛО1 №0000430</t>
  </si>
  <si>
    <t>Имеется паспорт доступности для инвалидов объекта и предоставляемых на нем услуг в сфере образования МБОУ "Токтайбелякская основная общ.школа"</t>
  </si>
  <si>
    <t>Центр оснащен спортивными и игровыми  площадками, футбольным и волейбольным полем, бассейном,  баней, душевыми, комнатой гигиены, игровой комнатой, кинозалом, видео, аудио, компьютерной техникой, библиотекой. На территории центра есть  контрольно - пропускной пункт, на котором осуществляется круглосуточное дежурство сотрудниками ЧОП. Образовательная деятельность осуществляется  в соответствии с утвержденной программой. Питание пятиразовое, сбаллансированное.</t>
  </si>
  <si>
    <t xml:space="preserve">муниципальное образовательное учреждение, учредитель - администрация муниципального образования "Оршанский муниципальный район" в лице муниципального учреждения "Отдел образования и по делам молодежи" </t>
  </si>
  <si>
    <t>Муниципальное; Администрация муниципального образования Параньгинский муниципальный район"</t>
  </si>
  <si>
    <t xml:space="preserve">Муниципальное; Учредитель- Муниципальное учреждение "Отдел образования и по делам молодёжи администрация МО "Сернурский муниципальный район" </t>
  </si>
  <si>
    <t>Муниципальное; Отраслевой орган администрации "Отдел образования Советского муниципального района"</t>
  </si>
  <si>
    <t>Муниципальное ; Администрация Юринского муцниципального района</t>
  </si>
  <si>
    <t>Муниципальное;   Администрация городского округа «Город Волжск»</t>
  </si>
  <si>
    <t>Республика Марий Эл;  г.Йошкар-ола, ул.Успенская 15-а; тел (8362) 56-64-81, (8362) 42-28-70; эл почта me-licey8@yandex.ru; сайт http://edu.mari/ou_respub/sh1</t>
  </si>
  <si>
    <t>120 мест; возраст 7 -11 лет;</t>
  </si>
  <si>
    <t>сезонный с 1.06.2021-22.06.2021 ;  Режим работы с 8.30 до 14.30</t>
  </si>
  <si>
    <r>
      <t xml:space="preserve">Детский оздоровительный лагерь "Улыбка" </t>
    </r>
    <r>
      <rPr>
        <sz val="5"/>
        <rFont val="Times New Roman"/>
        <family val="1"/>
      </rPr>
      <t>с дневным пребыванием детей  на базе Муниципального бюджетного общеобразовательного учреждения "Марьинская средняя общеобразовательная школа"</t>
    </r>
  </si>
  <si>
    <r>
      <t>Детский оздоровительный лагерь «Солнышко»</t>
    </r>
    <r>
      <rPr>
        <sz val="5"/>
        <rFont val="Times New Roman"/>
        <family val="1"/>
      </rPr>
      <t xml:space="preserve">
с дневным пребыванием детей на базе Муниципального бюджетного общеобразовательного учреждения  «Юринская средняя общеобразовательная школа имени С.А.Лосева».</t>
    </r>
  </si>
  <si>
    <t xml:space="preserve">                                                                                         </t>
  </si>
  <si>
    <t xml:space="preserve">ДЛО создаётся на базе школы. Имеется вся необходимая материальная база, спортинвентарь, игрушки. Созданы условия в школьной столовой для приготовления и приёма пищи. Есть медицинская комната, медсестра.  Купание не предусмотрено.  </t>
  </si>
  <si>
    <t>сезонный;       1 смена    1.06.2021-21.06.2021 ;  Режим работы с 8.30 до 14.30</t>
  </si>
  <si>
    <r>
      <t>Детский лагерь "Улыбка"</t>
    </r>
    <r>
      <rPr>
        <sz val="5"/>
        <rFont val="Times New Roman"/>
        <family val="1"/>
      </rPr>
      <t xml:space="preserve"> при муниципальном общеобразовательном учреждении "Средняя школа № 6" города Волжска Республики Марий Эл  (МОУ СШ № 6)</t>
    </r>
  </si>
  <si>
    <r>
      <t>Детский лагерь " Городок"</t>
    </r>
    <r>
      <rPr>
        <sz val="5"/>
        <rFont val="Times New Roman"/>
        <family val="1"/>
      </rPr>
      <t xml:space="preserve"> при муниципальном общеобразовательном учреждении "Средняя школа №10" города Волжска Республики Марий Эл  (МОУ "СШ № 10")</t>
    </r>
  </si>
  <si>
    <r>
      <t xml:space="preserve">Детский лагерь "Светлячок </t>
    </r>
    <r>
      <rPr>
        <sz val="5"/>
        <rFont val="Times New Roman"/>
        <family val="1"/>
      </rPr>
      <t xml:space="preserve">"при муниципальном общеобразовательном учреждении "Средняя школа № 12" г.Волжска РМЭ
 ( МОУ СШ №12)
</t>
    </r>
  </si>
  <si>
    <t>лицензия на образовательную деятельность №302 от 07.12.2016г. Серия 12Л01 №0000908</t>
  </si>
  <si>
    <t xml:space="preserve">Цель программы: создание условий для организованного отдыха учащихся в летний период, укрепления физического, психического и эмоционального здоровья детей, развития  творческих способностей детей.
</t>
  </si>
  <si>
    <t>Оздоровление,организация досуга,кружковая работа,формирование гармоничной личности, обладающей качествами гражданина-патриота своей Родины.</t>
  </si>
  <si>
    <t>Лицензия на образ.деят-ть №370 от 22 мая 2015г</t>
  </si>
  <si>
    <t>№12 РЦ 06000М00011304.19 от 02.04.19</t>
  </si>
  <si>
    <t>РМЭ г.Волжск, Гаврилова,7</t>
  </si>
  <si>
    <t>Детский лагерь будет размещаться в пристрое к основному зданию школы. Для отрядов отведены классные кабинеты, расположенные на первом и втором этажах. Всего будут задействованы 4 кабинета: №№12,13,25,26. Рядом имеются туалетные комнаты с раковинами для мытья рук.  Для проведения мероприятий имеется актовый зал, два спортивных зала. На территории школы имеется стадион, на котором есть футбольное поле, баскетбольная и волейбольная площадки, детская игровая площадка.Организация питания предусмотрена в школьной столовой.</t>
  </si>
  <si>
    <t>лицензия на осуществление образовательной деятельности №152 от 31.03.2016 г., выданной Министерством образования и науки Республики Марий Эл.</t>
  </si>
  <si>
    <t xml:space="preserve"> - </t>
  </si>
  <si>
    <r>
      <t>Детский профильный лагерь отдыха и оздоровления активистов РДШ "Лидер"</t>
    </r>
    <r>
      <rPr>
        <sz val="5"/>
        <rFont val="Times New Roman"/>
        <family val="1"/>
      </rPr>
      <t xml:space="preserve"> Муниципального бюджетного образовательного учреждения дополнительного образования "Центр детского творчества".МБОУ ДО "Центр детского творчества"</t>
    </r>
  </si>
  <si>
    <t>40 обучающихся в всозрасте  11-17 лет</t>
  </si>
  <si>
    <t xml:space="preserve">Республика Марий Эл, г.Йошкар-Ола, ул.Димитрова, д.57
тел. (8362)73-01-55
Е-mail:mariel-school16new@yandex.ru
</t>
  </si>
  <si>
    <t xml:space="preserve"> бюджетное  учреждение, учредитель-Управление образования г. Йошкар-Олы</t>
  </si>
  <si>
    <r>
      <t>ДЛО «Веселый муравейник»</t>
    </r>
    <r>
      <rPr>
        <sz val="5"/>
        <rFont val="Times New Roman"/>
        <family val="1"/>
      </rPr>
      <t xml:space="preserve"> на базе  Муниципального бюджетного образовательного учреждения   "Мари-Турекская средняя общеобразовательная школа"             </t>
    </r>
  </si>
  <si>
    <t xml:space="preserve">
Муниципальное бюджетное общеобразовательное учреждение «Средняя общеобразовательная школа №3 г.Йошкар-Олы»
424006, г. Йошкар-Ола, ул.Соловьева, 39
Директор школы Хайбуллин В.А.
Эл. почта: mou-sh3-yoshkar-ola@yandex.ru 
Тел. 30-44-70; 30-44-72
 </t>
  </si>
  <si>
    <t xml:space="preserve">Муниципальное общеобразовательное учреждение «Волжский городской лицей», 
РМЭ, г. Волжск, ул. Маяковского, д. 9, 8(83631)     4-65-94, schol7@yandex.ru
http://vgl.org.ru
</t>
  </si>
  <si>
    <t>ДЛО  «Зебра» при МОУ «ВГЛ» .Дети размещены по 4 отрядам в классных комнатах,в здании школы.Питание 2-х разовое в школьной столовой.</t>
  </si>
  <si>
    <t>нет, Лицензия на образовательную деятельность серия 12ЛО1 № 0000256 выдана Министерством образования и науки РМЭ от 11.09.2014</t>
  </si>
  <si>
    <t>организация доступности услуг-обеспечена, имеется пандус</t>
  </si>
  <si>
    <t>422031 Республика Марий Эл город Йошкар-Ола улица Осипенко до 46 телефон (8362) 42-36-46 E-mail:olaschool2@yandex.ru
http://edu.mari.ru/mouo-yoshkarola/sh2</t>
  </si>
  <si>
    <t>100 чел.
7-14 лет.</t>
  </si>
  <si>
    <t>425220, Республика Марий Эл, Медведевский район, д. Сенькино, ул. Школьная, д. 18 а,
тел. (8362)53-53-64; Эл. адрес: senkan_school@mail.ru;
Сайт: http://edu.mari.ru/mouo-medvedevo/sh21/default.aspx</t>
  </si>
  <si>
    <t>30 мест, 6,6-17 лет</t>
  </si>
  <si>
    <t xml:space="preserve">425462, Республика Марий Эл, Сернурский район, д. Мустаево, улица Центральная, дом 1 телефон № 8(83633) 9-11-10.
e-mail mssh1234@yandex.ru
http://mustaevoschool.narod.ru/
</t>
  </si>
  <si>
    <t>Без проживания с двух разовым питанием, мероприятия по плану</t>
  </si>
  <si>
    <t>Суть работы по программе, как систематизирующей части всей воспитательной системы школы, состоит в воспитании  личности патриота и гражданина, создании оптимальных условий для полноценного отдыха, оздоровления детей, развития их внутреннего потенциала.</t>
  </si>
  <si>
    <t>Лицензия на образовательную деятельность 12Л01№0000516 от14.07.2015г., Договор на медицинское обслуживание №068/26</t>
  </si>
  <si>
    <t>потребность в посуде, рекомендательный</t>
  </si>
  <si>
    <t>ГУП Республики Марий Эл "Оздоровительный комплекс "Шап"</t>
  </si>
  <si>
    <t>Проверки Роспотребнадзора  носят рекомендательный  характер по устранению  нарушений в пищеблоке (вход в моечную кухонной посуды перенести, предусмотреть мучной цех) .</t>
  </si>
  <si>
    <t>частная форма,индивидуальный предприниматель Захарова Ю.П.</t>
  </si>
  <si>
    <t>425350, РМЭ, г. Козьмодемьянск,ул. 2 микрорайон, д.28 ,тел. (83632)7-11-62, (83632)7-75-03,эл. почта-liceykozm@mail.ru, оф.сайт - liceykozm.moy.su</t>
  </si>
  <si>
    <t>1985 год</t>
  </si>
  <si>
    <t>Имеются площадки для волейбола, баскетбола, прыжков в длину, высоту, беговая дорожка, футбольное поле, спортивный зал, актовый зал, библиотека, игровые комнаты, помещения для кружков, имеется художественная литература, настольные игры, спортивный инвентарь, компьютерная техника; 2-разовое питание</t>
  </si>
  <si>
    <t>Программа «Вместе весело шагать»  летнего  лагеря отдыха «Светлячок» с дневным пребыванием детей по своей направленности является здоровьесберегающей, т.е. включает в себя разноплановую деятельность, объединяет различные направления оздоровления, отдыха и воспитания детей в условиях лагерной смены.</t>
  </si>
  <si>
    <t>школьный бассейн при наличии   горячего водоснабжения</t>
  </si>
  <si>
    <t>Лицензия на образ.деят-ть №356 от 18 мая 2015г</t>
  </si>
  <si>
    <r>
      <t>Лицензия на медицинскую деятельн</t>
    </r>
    <r>
      <rPr>
        <b/>
        <sz val="5"/>
        <color indexed="56"/>
        <rFont val="Times New Roman"/>
        <family val="1"/>
      </rPr>
      <t xml:space="preserve">ость нет, на образовательную деятельность лицензия №366 от 22.05.2015г. Бессрочная. 
</t>
    </r>
  </si>
  <si>
    <t>Открытое акционерное общество «Российские железные дороги»</t>
  </si>
  <si>
    <t>Адрем фактический и юридический , контактные телефоны,электронная почта, официальный сайт</t>
  </si>
  <si>
    <r>
      <t xml:space="preserve">Начальник лагеря </t>
    </r>
    <r>
      <rPr>
        <b/>
        <sz val="5"/>
        <rFont val="Times New Roman"/>
        <family val="1"/>
      </rPr>
      <t>Ярикова Марина Григорьевна.</t>
    </r>
    <r>
      <rPr>
        <sz val="5"/>
        <rFont val="Times New Roman"/>
        <family val="1"/>
      </rPr>
      <t xml:space="preserve">
</t>
    </r>
  </si>
  <si>
    <t>30 детей в возрасте  8-12 лет</t>
  </si>
  <si>
    <t>50 детей в возрасте с 8 до 13 лет</t>
  </si>
  <si>
    <t>Лицензия на образовательную деятельность № 306 от 07.04.2015 г.</t>
  </si>
  <si>
    <t>Оршанский муниципальный район</t>
  </si>
  <si>
    <t>425524, Республика Марий Эл, Мари-Турекский район, п. Мариец, ул. Центральная усадьба, д.6, 425524, Республика Марий Эл, Мари-Турекский район, п. Мариец, ул. Центральная. усадьба, д.6, 9-62-37 marieczshkola@mail.ru</t>
  </si>
  <si>
    <t>Лицензия на осуществление образовательной деятельности № 166 от 18.04.2016 г Серия 12Л01       № 0000771   Лицензия на осуществление медицинской деятельности             № ЛО-12-01-000808 от 03.02.2017 г</t>
  </si>
  <si>
    <t>выполняется</t>
  </si>
  <si>
    <t>условно доступен</t>
  </si>
  <si>
    <r>
      <t xml:space="preserve"> </t>
    </r>
    <r>
      <rPr>
        <b/>
        <sz val="5"/>
        <rFont val="Times New Roman"/>
        <family val="1"/>
      </rPr>
      <t>ДОЛ "Орловка"</t>
    </r>
    <r>
      <rPr>
        <sz val="5"/>
        <rFont val="Times New Roman"/>
        <family val="1"/>
      </rPr>
      <t>. Государственное бюджетное учреждение  Республики Марий Эл "Люльпанский центр для детей - сирот и детей, оставшихся без попечения родителей"</t>
    </r>
  </si>
  <si>
    <t>425464. Республика Марий Эл, Сернурский район, с. Казанское, ул. Кооперативная, д.24а, 8(83633)94310 kazanskajassh@yandex.ru</t>
  </si>
  <si>
    <r>
      <t xml:space="preserve">  ДЛО "Солнышко"</t>
    </r>
    <r>
      <rPr>
        <sz val="5"/>
        <rFont val="Times New Roman"/>
        <family val="1"/>
      </rPr>
      <t xml:space="preserve"> на базе МОУ "Казанская средняяя общеобразовательная школа"</t>
    </r>
  </si>
  <si>
    <t>ДЛО находится в сельской местности. Рядом с селом имеется пруд, лес. Дом культуры, библиотека. Растояние от райцентра 27 км.</t>
  </si>
  <si>
    <r>
      <t xml:space="preserve">ДЛО "Алый парус" </t>
    </r>
    <r>
      <rPr>
        <sz val="5"/>
        <rFont val="Times New Roman"/>
        <family val="1"/>
      </rPr>
      <t xml:space="preserve"> на базе МОУ «Кукнурская средняя общеобразовательная школа», муниципальная , ДЛО "Алый парус"</t>
    </r>
  </si>
  <si>
    <t xml:space="preserve"> ДЛО посещают дети из разных деревень, до места расположения дети добираются на школьном автобусе, профиль лагеря-комплексный, специфика программы-экологическая направленнсть с проведением акций "Чистый родник", "Муравейник" и др, медицинское обслуживание через Кукнурскую врачебную амбулаторию</t>
  </si>
  <si>
    <r>
      <t>Детский лагерь отдыха "Солнцеград"</t>
    </r>
    <r>
      <rPr>
        <sz val="5"/>
        <rFont val="Times New Roman"/>
        <family val="1"/>
      </rPr>
      <t xml:space="preserve">  на базе Муниципального общеобразовательного учреждения "Лажъяльская средняя общеобразовательная школа" </t>
    </r>
  </si>
  <si>
    <r>
      <t>Детский  оздоровительный лагерь "Орленок"</t>
    </r>
    <r>
      <rPr>
        <sz val="5"/>
        <rFont val="Times New Roman"/>
        <family val="1"/>
      </rPr>
      <t xml:space="preserve"> на базе Муниципального общеобразовательного учреждения "Марисолинская средняя общеобразовательная школа" </t>
    </r>
  </si>
  <si>
    <t>60 человек, 7-14 лет</t>
  </si>
  <si>
    <t>Стоимость пребыва-ния  1596 рублей ,    в день -114 руб</t>
  </si>
  <si>
    <t xml:space="preserve"> ГБУ Республики Марий Эл "Центр военно-патриотического воспитания молодежи "Авангард"</t>
  </si>
  <si>
    <t>круглогодичный; 10 смен по 7 дней. С 01.06. по 07.06. С 10.06. по 16.06. С 21.06. по 27.06. С 30.06. по 06.07. С 09.07. по 15.07. С 19.07. по 25.07. С 28.07. по 03.08. С 06.08. по 12.08. С 16.08. по 22.08. С 25.08. по 31.08.</t>
  </si>
  <si>
    <t>8400 рублей;1200 рублей в день</t>
  </si>
  <si>
    <t>ОНДиПР Медведевского УНД И ПР ГУ МЧС России ро РМЭ - 26.06.20г. №20 - замечаний нет</t>
  </si>
  <si>
    <t xml:space="preserve">                                                                                                                                                                                                                                   </t>
  </si>
  <si>
    <r>
      <t xml:space="preserve">Частное учреждение дополнительного образования </t>
    </r>
    <r>
      <rPr>
        <b/>
        <sz val="5"/>
        <rFont val="Times New Roman"/>
        <family val="1"/>
      </rPr>
      <t>"Центр "Таир" (ЧУДО "Центр "Таир"</t>
    </r>
  </si>
  <si>
    <t>320 мест для детей в возрасте 7-16 лет; с 75% загрузкой 240 чел.</t>
  </si>
  <si>
    <t>160 человек в возрасте с 6 до 17 лет (включительно) ; с 75% загрузкой- 140 чел.</t>
  </si>
  <si>
    <t>23 100 руб., 1100 руб./день</t>
  </si>
  <si>
    <t>12.РЦ.06.000.М.000173.04.21 от 30.04.2021</t>
  </si>
  <si>
    <t>12.РЦ.06.000.М.000227.05.21 от 13.05.2021</t>
  </si>
  <si>
    <t>СЭЗ 12.РЦ.06.000.М.000229.05.21 от 13.05.2021</t>
  </si>
  <si>
    <t>СЭЗ 12.РЦ.06.000.М.000228.05.21 от 13.05.2021</t>
  </si>
  <si>
    <t>12.РЦ.06.000.М.000202.05.21 от 12.05.2021</t>
  </si>
  <si>
    <t>12.РЦ.06.000.М.000226.05.21 от 13.05.2021</t>
  </si>
  <si>
    <t xml:space="preserve">25 чел,       в возрасте 7-14 лет                                                                   </t>
  </si>
  <si>
    <t>30 чел. в возрасте5  7-13 лет</t>
  </si>
  <si>
    <t>25 чел. в возрасте  7-15 лет</t>
  </si>
  <si>
    <t xml:space="preserve"> 25 чел. в возрасте 7-15 лет</t>
  </si>
  <si>
    <t>50 чел. в возрасте от 7 до 15 лет вкючительно</t>
  </si>
  <si>
    <t>50  чел.      в  возрасте 7-17 лет</t>
  </si>
  <si>
    <t>15 чел. в возрасте  7-14 лет</t>
  </si>
  <si>
    <t>доступность услуг  для детей инвалидов    и детей с ограниченными возможностями,  условий для хранения  лекарственных препаратов для мед применения   и спец продуктов лечебного   питания не имеется.</t>
  </si>
  <si>
    <r>
      <t xml:space="preserve">"Королевство Почемучек",лагерь дневного пребывания на базе ГБОУ Республики Марий Эл "Лицей им. М.В.Ломоносова". </t>
    </r>
    <r>
      <rPr>
        <u val="single"/>
        <sz val="5"/>
        <rFont val="Times New Roman"/>
        <family val="1"/>
      </rPr>
      <t>Направление деятельност</t>
    </r>
    <r>
      <rPr>
        <sz val="5"/>
        <rFont val="Times New Roman"/>
        <family val="1"/>
      </rPr>
      <t xml:space="preserve">и – культурно-историческое,ЗОЖ (спортивно-оздоровительное),гражданско-патриотическое.  </t>
    </r>
    <r>
      <rPr>
        <u val="single"/>
        <sz val="5"/>
        <rFont val="Times New Roman"/>
        <family val="1"/>
      </rPr>
      <t>Медицинское обслуживани</t>
    </r>
    <r>
      <rPr>
        <sz val="5"/>
        <rFont val="Times New Roman"/>
        <family val="1"/>
      </rPr>
      <t xml:space="preserve">е – ГБУ РМЭ «Йошкар-Олинская детская городская больница»  </t>
    </r>
  </si>
  <si>
    <r>
      <t xml:space="preserve">Начальник лагеря - </t>
    </r>
    <r>
      <rPr>
        <b/>
        <sz val="5"/>
        <rFont val="Times New Roman"/>
        <family val="1"/>
      </rPr>
      <t>Казаринова Надежда Геннадьевна</t>
    </r>
  </si>
  <si>
    <t>стоимость пребывания  1596 рублей ,  в день -114 руб. на 1 чел.</t>
  </si>
  <si>
    <t>425031, РМЭ, Волжский район,д.Часовенная, ул.Школьная, 18 А, тел. (83631)6 55 46, mamasevo@rambler.ru</t>
  </si>
  <si>
    <t>Лицензия на образовательную деятеьность № 264 от 24.02.2015 г.</t>
  </si>
  <si>
    <t>Сан.-эпид. Заключение № 12РЦ06000М000232.06.20 от 22.06.2020 г.</t>
  </si>
  <si>
    <t>Проверка Роспотребнадзора февраль 2021 г., рекомендательный характер предписания.</t>
  </si>
  <si>
    <t>100 чел.        в возрасте 7-11 лет</t>
  </si>
  <si>
    <t>№12РЦ 06 000 М.000235.06.20 от 22.06.2020</t>
  </si>
  <si>
    <t>27.05.2020 № 1177 , рекомендательный</t>
  </si>
  <si>
    <t>80 чел. 
в возрасте 7-15 лет</t>
  </si>
  <si>
    <t>Лицензия на образовательную деятеьность № 266 от 24.02.2015 г.</t>
  </si>
  <si>
    <t>Сан.-эпид заключение от 06.04.2018 № 12РЦ 06.000.М000178.04.18. Поданы документы на получение СЭЗ на 2021 год</t>
  </si>
  <si>
    <t>Лагерь в 2020 году не функционировал.            Поданы документы на получение СЭЗ на 2021 год</t>
  </si>
  <si>
    <t>50 чел.         в возрасте 7-14 лет</t>
  </si>
  <si>
    <t>№12.РЦ.06.000.М.000233.06.20 от 22.06.2020 г.</t>
  </si>
  <si>
    <t>Проверка Роспотребнадзора январь 2021 г., рекомендательный характер.</t>
  </si>
  <si>
    <t>425200, Республика Марий Эл, Медведевский район, пгт Медведево, ул. Лермонтова, д.13, тел., 58-11-25, Эл. почта: medved_schoоl_l@mail.ru Адрес: http://edu.mari.ru/mouo-medvedevo/sh1/default.aspx</t>
  </si>
  <si>
    <t xml:space="preserve">Лицензия на образовательную деятельность № 408 от 16.06.2015   </t>
  </si>
  <si>
    <t>Лагерь дневного пребывания на базе  Муниципального образовательного учреждения "Оршанская средняя общеобразовательная школа"(МОУ "Оршанская средняя общеобразовательная школа")</t>
  </si>
  <si>
    <t>425023, Республика Марий Эл, Волжский район, д. Чодраял, ул. Школьная, 2 moskva-77@inbox.ru (883631) 54323</t>
  </si>
  <si>
    <t xml:space="preserve">35 чел.       в возрасте      7-15 лет      </t>
  </si>
  <si>
    <t>№12.РЦ.06.000.М.000152.04.19 от 12.04.2019 г. Поданы документы на получение СЭЗ н6а 2021 год.</t>
  </si>
  <si>
    <t>Сан-эпид. Заключение 2019 г.Поданы документы на получение СЭЗ н6а 2021 год.</t>
  </si>
  <si>
    <r>
      <t>30 детей     в возрасте 7-11 лет</t>
    </r>
  </si>
  <si>
    <t>Сан.-эпид. заключение № 12РЦ06000М000234.06.20 от 22.06.2020 г.       Поданы документы на получение СЭЗ на 2021 год.</t>
  </si>
  <si>
    <t>12.РЦ.06.000.М.000150.04.19, 12.04.2019 г.Поданы документы на получение СЭЗ на 2021 год.</t>
  </si>
  <si>
    <t>Проверка Роспотребнадзора январь 2021 г., рекомендательный характер предписания.</t>
  </si>
  <si>
    <t>Есть пандусы.Возможность беспрепятственного входа в лагерь и выхода из него,а так же возможность самостоятельного передвижения по территории лагеря в целях к месту предоставления услуги,в том числе с помощью работников лагеря.</t>
  </si>
  <si>
    <t xml:space="preserve">ДЛО расположен на территории школы, в класс-кабинетах 1,3классов.Питание осуществляется в столовой, для спортивных меропиятий- спортивная площадка. </t>
  </si>
  <si>
    <t>МОУ "Нижнекугенерская ООШ", программа краеведческого направления.</t>
  </si>
  <si>
    <t>готовятся документы для получения санэпидзаключения</t>
  </si>
  <si>
    <t>1021202050858</t>
  </si>
  <si>
    <r>
      <t xml:space="preserve">Начальник ДЛО </t>
    </r>
    <r>
      <rPr>
        <b/>
        <sz val="5"/>
        <rFont val="Times New Roman"/>
        <family val="1"/>
      </rPr>
      <t>– Тюпакова Нина Виссарионовна</t>
    </r>
  </si>
  <si>
    <t>1021202050330</t>
  </si>
  <si>
    <r>
      <t>Начальник ДЛО</t>
    </r>
    <r>
      <rPr>
        <b/>
        <sz val="5"/>
        <rFont val="Times New Roman"/>
        <family val="1"/>
      </rPr>
      <t xml:space="preserve"> – Любимова Людмила Алексеевна.</t>
    </r>
  </si>
  <si>
    <r>
      <t xml:space="preserve"> Начальник лагеря: </t>
    </r>
    <r>
      <rPr>
        <b/>
        <sz val="5"/>
        <rFont val="Times New Roman"/>
        <family val="1"/>
      </rPr>
      <t>Князева Наталья Николаевна</t>
    </r>
  </si>
  <si>
    <r>
      <t>Начальник лагеря</t>
    </r>
    <r>
      <rPr>
        <b/>
        <sz val="5"/>
        <rFont val="Times New Roman"/>
        <family val="1"/>
      </rPr>
      <t xml:space="preserve"> - Кириллова Татьяна Николаевна</t>
    </r>
  </si>
  <si>
    <t>1021200558037</t>
  </si>
  <si>
    <t>1021200559930</t>
  </si>
  <si>
    <r>
      <t xml:space="preserve">  Начальник лагеря:</t>
    </r>
    <r>
      <rPr>
        <b/>
        <sz val="5"/>
        <rFont val="Times New Roman"/>
        <family val="1"/>
      </rPr>
      <t xml:space="preserve"> Воронкова Наталья Николаевна</t>
    </r>
  </si>
  <si>
    <t>1021200558092</t>
  </si>
  <si>
    <t xml:space="preserve"> 1203000625 </t>
  </si>
  <si>
    <t xml:space="preserve"> 1021200557377  </t>
  </si>
  <si>
    <t>1021200559654</t>
  </si>
  <si>
    <t>1021200558411</t>
  </si>
  <si>
    <r>
      <t>Начальник лагеря</t>
    </r>
    <r>
      <rPr>
        <b/>
        <sz val="5"/>
        <rFont val="Times New Roman"/>
        <family val="1"/>
      </rPr>
      <t xml:space="preserve"> - Николаева Татьяна Васильевна</t>
    </r>
  </si>
  <si>
    <t>103120000182</t>
  </si>
  <si>
    <t>1021200560039</t>
  </si>
  <si>
    <r>
      <t xml:space="preserve">Начальник лагеря - </t>
    </r>
    <r>
      <rPr>
        <b/>
        <sz val="5"/>
        <rFont val="Times New Roman"/>
        <family val="1"/>
      </rPr>
      <t>Андреева Навталья Алексеевна</t>
    </r>
  </si>
  <si>
    <t>1021200559115</t>
  </si>
  <si>
    <t>1021200558334</t>
  </si>
  <si>
    <t>Республика Марий Эл; г. Йошкар-Ола, Советская, 89; тел.: 41-11-12;  mailmoudod_cdod@mail.ru; тел.: (8362)64-96-04; Официальный сайт: htt://edu.mari.ru/mouo-yoshkarola/do2</t>
  </si>
  <si>
    <r>
      <t xml:space="preserve">Лицензия на образовательную деятельность: серия 12ЛО1   № 0000735 от 01.03.2016г. № 133        </t>
    </r>
    <r>
      <rPr>
        <b/>
        <sz val="5"/>
        <rFont val="Times New Roman"/>
        <family val="1"/>
      </rPr>
      <t>Договор с лечебным учреждением будет заключен перед открытием ДЛО 2021г.</t>
    </r>
  </si>
  <si>
    <r>
      <t>Начальник лагеря -</t>
    </r>
    <r>
      <rPr>
        <b/>
        <sz val="5"/>
        <rFont val="Times New Roman"/>
        <family val="1"/>
      </rPr>
      <t>Старикова Алена Виссарионовна</t>
    </r>
  </si>
  <si>
    <t>Республика Марий Эл, г. Йошкар-Ола, Гончарова, 27, тел.: 56-41-10; mailmoudod_cdod@mail.ru; тел.: (8362)64-96-04; Официальный сайт: htt://edu.mari.ru/mouo-yoshkarola/do2</t>
  </si>
  <si>
    <t>Республика Марий Эл, г. Йошкар-Ола, ул.Анциферова, 7а; тел.: 55-46-07; mailmoudod_cdod@mail.ru; тел.: (8362)64-96-04; Официальный сайт: htt://edu.mari.ru/mouo-yoshkarola/do2</t>
  </si>
  <si>
    <t>Республика Маврий Эл; г. Йошкар-Ола; Данилина, 71; тел.: 45-88-97; mailmoudod_cdod@mail.ru; тел.: (8362)64-96-04; Официальный сайт: htt://edu.mari.ru/mouo-yoshkarola/do2</t>
  </si>
  <si>
    <t>Республикав г. Йошкар-Олы, Мичурина, 38; тел.: 63-97-40; mailmoudod_cdod@mail.ru; тел.: (8362)64-96-04; Официальный сайт: htt://edu.mari.ru/mouo-yoshkarola/do2</t>
  </si>
  <si>
    <r>
      <t xml:space="preserve">Лицензия на образовательную деятельность: серия 12ЛО1   № 0000735 от 01.03.2016г. № 133        </t>
    </r>
    <r>
      <rPr>
        <b/>
        <sz val="5"/>
        <rFont val="Times New Roman"/>
        <family val="1"/>
      </rPr>
      <t>Договор с лечебным учреждением будет заключен перед открытием ДЛО 2021 г..</t>
    </r>
  </si>
  <si>
    <t>Республикуа Маврийг. Йошкар-Ола; ул.Рябинина, 7а; тел.:42-18-61; mailmoudod_cdod@mail.ru; тел.: (8362)64-96-04; Официальный сайт: htt://edu.mari.ru/mouo-yoshkarola/do2</t>
  </si>
  <si>
    <t xml:space="preserve"> Эл</t>
  </si>
  <si>
    <t>Республика Марий Эл; г. Йошкар-Ола; Б. Победы, 3; тел.: 42-53-01; mailmoudod_cdod@mail.ru; тел.: (8362)64-96-04; Официальный сайт: htt://edu.mari.ru/mouo-yoshkarola/do2</t>
  </si>
  <si>
    <t>121001089143</t>
  </si>
  <si>
    <t>1201200003575</t>
  </si>
  <si>
    <t>СЭЗ  № 12.РЦ.06.000.М.000205.05.21</t>
  </si>
  <si>
    <t>Санитарно - эпидемиологическое заключение СЭЗ  № 12.РЦ.06.000.М.000209.05.21</t>
  </si>
  <si>
    <r>
      <t xml:space="preserve">Детский лагерь отдыха с дневным пребыванием «Солнышко» на базе </t>
    </r>
    <r>
      <rPr>
        <sz val="5"/>
        <rFont val="Times New Roman"/>
        <family val="1"/>
      </rPr>
      <t>муниципалного бюджетного общеобразовательного учреждения "Пайгусовская средняя общеобразовательная школа, (МБОУ "Пайгусовская СОШ")</t>
    </r>
  </si>
  <si>
    <t xml:space="preserve"> Реализуется программа "Планета солнценят". Осуществляются профилактические и оздоровительные мероприятия на базе Макаркинской и Еласовской врачебных амбулаторий. Имеются условия для оказания первой помощи.</t>
  </si>
  <si>
    <r>
      <t xml:space="preserve">Лагерь дневного пребывания детей "Радуга" </t>
    </r>
    <r>
      <rPr>
        <sz val="5"/>
        <rFont val="Times New Roman"/>
        <family val="1"/>
      </rPr>
      <t xml:space="preserve">муниципального общеобразовательного бюджетного учреждения «Сенькинская средняя общеобразовательная школа» (МОБУ "Сенькинская средняя общеобразовательная школа") </t>
    </r>
  </si>
  <si>
    <r>
      <t xml:space="preserve">Лагерь дневного пребывания детей "Солнышко" </t>
    </r>
    <r>
      <rPr>
        <sz val="5"/>
        <rFont val="Times New Roman"/>
        <family val="1"/>
      </rPr>
      <t>муниципального образовательного бюджетного учреждения "Медведевская средняя общеобразовательная школа №3 с углубленным изучением отдельных предметов им.50-летия Медведевского района" (МОБУ «Медведевская средняя общеобразовательная школа № 3» )</t>
    </r>
  </si>
  <si>
    <r>
      <t xml:space="preserve">Лагерь отдыха с дневным пребыванием детей "Солнышко" </t>
    </r>
    <r>
      <rPr>
        <sz val="5"/>
        <rFont val="Times New Roman"/>
        <family val="1"/>
      </rPr>
      <t>при муниципальном бюджетном общеюбразовательном учреждении "Средняя общеобразовательная школа №2 г. Йошкар-Олы" ДЛО "Солнышко" при МБОУ "Средняя общеобразовательная школа № 2 г. Йошкар-Олы"</t>
    </r>
  </si>
  <si>
    <r>
      <t>Лагерь отдыха с дневным пребыванием детей "Патриот"</t>
    </r>
    <r>
      <rPr>
        <sz val="5"/>
        <rFont val="Times New Roman"/>
        <family val="1"/>
      </rPr>
      <t xml:space="preserve"> при муниципальном бюджетном общеобразовательном учреждении "Средняя общеобразовательная школа №3 города Йошкар-Олы".МБОУ "Средняя общеобразовательная школа №3 г.Йошкар-Олы", ДЛО "Патриот" при МБОУ "Средняя общеобразовательная школа № 3 г. Йошкар-Олы"</t>
    </r>
  </si>
  <si>
    <t>425231, Республика Марий Эл, Медведевский район, п.Руэм, ул.Шумелёва, д.14.т.53-80-59, Эл. почта: ruemschool14@yandex.ru, Адрес: http: //edu.mari.ru/ mouo– medvedevo/ ruem/ default/ aspx</t>
  </si>
  <si>
    <t>125 мест (100 - респ. средства, 25 - родительские средства), 6,6-17 лет</t>
  </si>
  <si>
    <t>Республика Маврий Эл; г. Йошкар-Ола, ул.Баумана, 20а; тел.: 73-35-30; mailmoudod_cdod@mail.ru; тел.: (8362)64-96-04; Официальный сайт: htt://edu.mari.ru/mouo-yoshkarola/do2</t>
  </si>
  <si>
    <r>
      <t xml:space="preserve">Лицензия на образовательную деятельность: серия 12ЛО1   № 0000735 от 01.03.2016г. № 133        </t>
    </r>
    <r>
      <rPr>
        <b/>
        <sz val="5"/>
        <rFont val="Times New Roman"/>
        <family val="1"/>
      </rPr>
      <t>Договор с лечебным учреждением будет заключен перед открытием ДЛО 2021 г.</t>
    </r>
  </si>
  <si>
    <r>
      <t>Начальник лагеря -</t>
    </r>
    <r>
      <rPr>
        <b/>
        <sz val="5"/>
        <rFont val="Times New Roman"/>
        <family val="1"/>
      </rPr>
      <t xml:space="preserve"> Акулина Ольга Анатольевна</t>
    </r>
  </si>
  <si>
    <t>1215090214;</t>
  </si>
  <si>
    <t>Республика Мавприй Эл, г. Йошкар-Ола, ул. Машиностроителей, 4 а; тел.: 55-11-92; mailmoudod_cdod@mail.ru; тел.: (8362)64-96-04; Официальный сайт: htt://edu.mari.ru/mouo-yoshkarola/do2</t>
  </si>
  <si>
    <r>
      <t xml:space="preserve">Начальник лагеря - </t>
    </r>
    <r>
      <rPr>
        <b/>
        <sz val="5"/>
        <rFont val="Times New Roman"/>
        <family val="1"/>
      </rPr>
      <t>Максимова Нина Федоровна</t>
    </r>
  </si>
  <si>
    <r>
      <t>Лагерь отдыха с дневным пребыванием детей "Остров детства"</t>
    </r>
    <r>
      <rPr>
        <sz val="5"/>
        <rFont val="Times New Roman"/>
        <family val="1"/>
      </rPr>
      <t xml:space="preserve"> при муниципальном общеобразовательном учреждении "Средняя общеобразовательная школа № 1 г. Йошкар-Олы",  ДЛО "Остров детства" при МОУ "Средняя общеобразовательная школа № 1 г. Йошкар-Олы"</t>
    </r>
  </si>
  <si>
    <r>
      <t>Детский лагерь отдыха "Солнышко"</t>
    </r>
    <r>
      <rPr>
        <sz val="5"/>
        <rFont val="Times New Roman"/>
        <family val="1"/>
      </rPr>
      <t xml:space="preserve"> на базе Муниципального общеобразовательного учреждения "Калеевская основная общеобразовательная школа"</t>
    </r>
  </si>
  <si>
    <r>
      <t xml:space="preserve">Раздел II. Информация о действующих организацияхотдыха детей и их оздоровления, расположенных на территории Республики Марий Эл                                                                                                             </t>
    </r>
    <r>
      <rPr>
        <b/>
        <sz val="8"/>
        <rFont val="Times New Roman"/>
        <family val="1"/>
      </rPr>
      <t xml:space="preserve">Лагеря дневного пребывания на базе образовательных организаций   </t>
    </r>
    <r>
      <rPr>
        <sz val="8"/>
        <rFont val="Times New Roman"/>
        <family val="1"/>
      </rPr>
      <t xml:space="preserve">                                                                                           
</t>
    </r>
  </si>
  <si>
    <r>
      <t xml:space="preserve"> ДЛО «Зебра»</t>
    </r>
    <r>
      <rPr>
        <sz val="5"/>
        <rFont val="Times New Roman"/>
        <family val="1"/>
      </rPr>
      <t xml:space="preserve"> на базе Муниципального общеобразовательного учреждения "Волжский городской лицей"  (МОУ ВГЛ)</t>
    </r>
  </si>
  <si>
    <t>стоимость пребывания  1596 рублей ,  в день -114руб</t>
  </si>
  <si>
    <t xml:space="preserve">игровые комнаты  спортивный зал, футбольная, баскетбольная площадки,  библиотека, столовая </t>
  </si>
  <si>
    <t>Детский лагерь отдыха «Радуга» при Муниципальном общеобразовательном учреждении «Моркинская средняя общеобразовательная школа № 1" направления -патриотическая, экологическая, физкультурно-оздоровительная,художественно-творческая</t>
  </si>
  <si>
    <t xml:space="preserve">Лицензия на образовательную деятельность № 186, от 12.05.16 г., № 12.РЦ.06.000.М.000708.12.15 от 10.12.15 г. </t>
  </si>
  <si>
    <t>150 чел. в возрасте 7-14 лет</t>
  </si>
  <si>
    <t>50 мест (25- респ. Средства, 25- родительские средства), 6,6-17 лет</t>
  </si>
  <si>
    <t xml:space="preserve">105 детей в возрасте с 7 до 15 лет </t>
  </si>
  <si>
    <t xml:space="preserve">93  чел.  в возрасте с 7 до 15 лет </t>
  </si>
  <si>
    <t xml:space="preserve">№12.РЦ.12.06.000.М.000274.07.20 от 08.07.2020 ; 12 РЦ03.000М000275.07.20 на использование водного объекта </t>
  </si>
  <si>
    <t>сезонный;  1 смена;   с  01.08. по 21.08.2020 г. режим работы-  с 8.30 до 14.30 часов</t>
  </si>
  <si>
    <t>Досуг детей без проживания в МБОУ «Средняя общеобразовательная школа посёлка Мариец». Для организации деятельности лагеря имеются оборудованные учебные кабинеты, библиотека, Актовый зал,  Спортивный зал размером -9×18; Стадион: футбольное поле -95×50; Волейбольная площадка, баскетбольная площадка; Беговая дорожка –300 м.; Гимнастический городок; для организации питания имеется собственная столовая,  Организация питьевого режима -питьевые фонтанчики</t>
  </si>
  <si>
    <t>1021202050495</t>
  </si>
  <si>
    <r>
      <t xml:space="preserve">Директор                  </t>
    </r>
    <r>
      <rPr>
        <b/>
        <sz val="5"/>
        <rFont val="Times New Roman"/>
        <family val="1"/>
      </rPr>
      <t>Цетва Дмитрий Петрович</t>
    </r>
  </si>
  <si>
    <r>
      <t xml:space="preserve">Лагерь дневного пребывания детей "Солнышко" </t>
    </r>
    <r>
      <rPr>
        <sz val="5"/>
        <rFont val="Times New Roman"/>
        <family val="1"/>
      </rPr>
      <t xml:space="preserve">муниципального автономного общеобразовательного учреждения "Медведевская гимназия" (Медведевская гимназия) </t>
    </r>
  </si>
  <si>
    <r>
      <t xml:space="preserve">Детский оздоровительный лагерь "Дружба" </t>
    </r>
    <r>
      <rPr>
        <sz val="5"/>
        <rFont val="Times New Roman"/>
        <family val="1"/>
      </rPr>
      <t>муниципального общеобразовательного бюджетного учреждения "Ежовская основная общеобразовательная школа" (МОБУ Ежовская основная общеобразовательная школа"</t>
    </r>
  </si>
  <si>
    <t>Параньгинский муниципальный район</t>
  </si>
  <si>
    <r>
      <t xml:space="preserve">Лагерь дневного пребывания детей "Экос" </t>
    </r>
    <r>
      <rPr>
        <sz val="5"/>
        <rFont val="Times New Roman"/>
        <family val="1"/>
      </rPr>
      <t>муниципального общеобразовательного бюджетного учреждения "Куярская средняя общеобразовательная школа" (МОБУ "Куярская средняя общеобразовательная школа")</t>
    </r>
  </si>
  <si>
    <t>Управление Роспотребнадзора по Республике Марий Эл,Предписание от 19.06.2019 № 244
рекомендательный</t>
  </si>
  <si>
    <t>частично</t>
  </si>
  <si>
    <t>425133, РМЭ, Моркинский район, д. Коркатово, ул. Школьная, д.14,  Телефон: 8 (83635) 9-51-21, korkatovoschool@rambler.ru,  korkatovo.licej@gmail.com, сайт: http://korkatovolicej.ucoz.ru/</t>
  </si>
  <si>
    <t>Муниципальное бюджетное общеобразовательное учреждение «Косолаповская средняя общеобразовательная школа»; (МБОУ "Косолаповская СОШ")</t>
  </si>
  <si>
    <r>
      <t xml:space="preserve"> ДЛО "Солнышко" на базе </t>
    </r>
    <r>
      <rPr>
        <sz val="5"/>
        <rFont val="Times New Roman"/>
        <family val="1"/>
      </rPr>
      <t>Муниципального бюджетного образовательного учреждения     «Хлебниковская средняя общеобразовательная школа»</t>
    </r>
    <r>
      <rPr>
        <b/>
        <sz val="5"/>
        <rFont val="Times New Roman"/>
        <family val="1"/>
      </rPr>
      <t xml:space="preserve"> </t>
    </r>
  </si>
  <si>
    <r>
      <t>База отдыха  «Молодость»</t>
    </r>
    <r>
      <rPr>
        <sz val="5"/>
        <rFont val="Times New Roman"/>
        <family val="1"/>
      </rPr>
      <t xml:space="preserve">
Государственного бюджетного  учреждения Республики Марий Эл «Волжский центр для детей- сирот и детей, оставшихся без попечения родителей» ( база отдыха "Молодость" ГБУ Республики Марий Эл "Волжский центр")
</t>
    </r>
  </si>
  <si>
    <t>МАУ ДООЛ "Звездочка"</t>
  </si>
  <si>
    <t>ОПФ - Муниципальное автономное учреждение  Учредитель - Администрация города Новочебоксарска Чувашской Республики</t>
  </si>
  <si>
    <r>
      <t>Лагерь отдыха с дневным пребыванием детей "Дружный"</t>
    </r>
    <r>
      <rPr>
        <sz val="5"/>
        <rFont val="Times New Roman"/>
        <family val="1"/>
      </rPr>
      <t xml:space="preserve"> при муниципальном общеобразовательном учреждении "Лицей №11 им.Т.И. Александровой г. Йошкар-Олы";ДЛО "Дружный" при МОУ "Лицей №11"</t>
    </r>
  </si>
  <si>
    <t>РМЭ, Моркинский район, д.Чодраял, ул. Школьная, д.2, тел. 9-53-45, arinoshool@mail.ru</t>
  </si>
  <si>
    <t>7-15 лет 30 детей</t>
  </si>
  <si>
    <t>стоимость пребывания 1596 руб.,        в день - 114 руб.</t>
  </si>
  <si>
    <t xml:space="preserve">Республика Марий Эл, Медведевский р-н, с. Азаново, ул.Фабоичная-6. Тел.: 88362 57-58-32. Факс: 88362 57-58-32 Эл. почта: azanovo64@mail.ru 
Официальный сайт: http://edu.mari.ru/mouo-medvedevo/sh4/default.aspx
</t>
  </si>
  <si>
    <t>Программа "Весёлая планета" Основное направление - познавательно-игровая, спортивная деятельность</t>
  </si>
  <si>
    <t>1964 г.</t>
  </si>
  <si>
    <t>Программа "Край мой родной", посвящённый 100-летию Республики Марий Эл</t>
  </si>
  <si>
    <t xml:space="preserve">Созданы условия  для досуга: стадион, спортзал, хореографический кабинет, игровые площадки
</t>
  </si>
  <si>
    <r>
      <t>Лагерь отдыха с дневным пребыванием детей "Планета детства"</t>
    </r>
    <r>
      <rPr>
        <sz val="5"/>
        <rFont val="Times New Roman"/>
        <family val="1"/>
      </rPr>
      <t xml:space="preserve"> при муниципальном бюджетном общеобразовательном учреждении "Средняя общеобразовательная школа № 7 г. Йошкар-Олы", ДЛО "Планета детства"при МБОУ "СОШ № 7"</t>
    </r>
  </si>
  <si>
    <r>
      <t>Лагерь отдыха с дневным пребыванием детей  "Солнышко"</t>
    </r>
    <r>
      <rPr>
        <sz val="5"/>
        <rFont val="Times New Roman"/>
        <family val="1"/>
      </rPr>
      <t xml:space="preserve"> при муниципальном бюджетном общеобразовательном учреждении «Средняя общеобразовательная школа №9 г.Йошкар-Олы», ДЛО "Солнышко" при   МБОУ "СОШ № 9 г.Йошкар-Олы" </t>
    </r>
  </si>
  <si>
    <r>
      <t xml:space="preserve">Начальник лагеря - </t>
    </r>
    <r>
      <rPr>
        <b/>
        <sz val="5"/>
        <rFont val="Times New Roman"/>
        <family val="1"/>
      </rPr>
      <t>Сереева Надежда Владимировнаа-</t>
    </r>
  </si>
  <si>
    <r>
      <t>Начальник лагеря -</t>
    </r>
    <r>
      <rPr>
        <b/>
        <sz val="5"/>
        <rFont val="Times New Roman"/>
        <family val="1"/>
      </rPr>
      <t xml:space="preserve">  Осипова Елена Евгеньевна</t>
    </r>
  </si>
  <si>
    <t>Начальник лагеря -ыркова Валентина Юрьевна-</t>
  </si>
  <si>
    <r>
      <t xml:space="preserve">Начальник лагеря - </t>
    </r>
    <r>
      <rPr>
        <b/>
        <sz val="5"/>
        <rFont val="Times New Roman"/>
        <family val="1"/>
      </rPr>
      <t>Яндыкова София Стахиевна</t>
    </r>
  </si>
  <si>
    <r>
      <t>Начальник лагеря -</t>
    </r>
    <r>
      <rPr>
        <b/>
        <sz val="5"/>
        <rFont val="Times New Roman"/>
        <family val="1"/>
      </rPr>
      <t xml:space="preserve"> Галиева Ильсина Анасовна</t>
    </r>
  </si>
  <si>
    <r>
      <t>Начальник лагеря -</t>
    </r>
    <r>
      <rPr>
        <b/>
        <sz val="5"/>
        <rFont val="Times New Roman"/>
        <family val="1"/>
      </rPr>
      <t xml:space="preserve"> Брагина Галина Васильевна</t>
    </r>
  </si>
  <si>
    <r>
      <t xml:space="preserve">Начальник лагеря - </t>
    </r>
    <r>
      <rPr>
        <b/>
        <sz val="5"/>
        <rFont val="Times New Roman"/>
        <family val="1"/>
      </rPr>
      <t>Лавренчук Анна Александровна</t>
    </r>
  </si>
  <si>
    <r>
      <t xml:space="preserve">Начальник лагеря - </t>
    </r>
    <r>
      <rPr>
        <b/>
        <sz val="5"/>
        <color indexed="8"/>
        <rFont val="Times New Roman"/>
        <family val="1"/>
      </rPr>
      <t>Кузнецова Александра Владимировна-</t>
    </r>
  </si>
  <si>
    <r>
      <t xml:space="preserve">Начальник лагеря - </t>
    </r>
    <r>
      <rPr>
        <b/>
        <sz val="5"/>
        <rFont val="Times New Roman"/>
        <family val="1"/>
      </rPr>
      <t>Свинцова Наталья Вячеславовна-</t>
    </r>
  </si>
  <si>
    <r>
      <t xml:space="preserve">Начальник лагеря </t>
    </r>
    <r>
      <rPr>
        <b/>
        <sz val="5"/>
        <rFont val="Times New Roman"/>
        <family val="1"/>
      </rPr>
      <t>-Смиринская Анна Николаевна</t>
    </r>
  </si>
  <si>
    <r>
      <t>Начальник лагеря -</t>
    </r>
    <r>
      <rPr>
        <b/>
        <sz val="5"/>
        <rFont val="Times New Roman"/>
        <family val="1"/>
      </rPr>
      <t xml:space="preserve"> Загайнова Анастасия Геннадьевна</t>
    </r>
  </si>
  <si>
    <r>
      <t xml:space="preserve">  Начальник лагеря - </t>
    </r>
    <r>
      <rPr>
        <b/>
        <sz val="5"/>
        <rFont val="Times New Roman"/>
        <family val="1"/>
      </rPr>
      <t>Свириденко Людмила Анатольевна</t>
    </r>
  </si>
  <si>
    <r>
      <t xml:space="preserve">Детский лагерь отдыха "Колокольчик" </t>
    </r>
    <r>
      <rPr>
        <sz val="5"/>
        <rFont val="Times New Roman"/>
        <family val="1"/>
      </rPr>
      <t>при МОУ  "Ронгинская средняя общеобразо-вательная школа".</t>
    </r>
  </si>
  <si>
    <t>СЭЗ на соответствие 12.РЦ.06.000.М.000114.05.20 18 мая 2020 г.</t>
  </si>
  <si>
    <t>Проверки в 2019г.:  Роспотребнадзор - 5, Росстандарт-1, Пожарный надзор (МЧС) -4, прокуратура -1, Министерство обравания и науки РМЭ -1.  Характер предписаний - рекомендательный</t>
  </si>
  <si>
    <t>Все рекомендации выполнены, нарушения устранены</t>
  </si>
  <si>
    <t>СЭЗ № 12.РЦ.06.000.М.000081.04.21 от 08.04.2021</t>
  </si>
  <si>
    <r>
      <t xml:space="preserve"> Начальник лагеря </t>
    </r>
    <r>
      <rPr>
        <b/>
        <sz val="5"/>
        <rFont val="Times New Roman"/>
        <family val="1"/>
      </rPr>
      <t>- Алексеева Лидия Петровна</t>
    </r>
  </si>
  <si>
    <r>
      <t>Начальник лагеря</t>
    </r>
    <r>
      <rPr>
        <b/>
        <sz val="5"/>
        <rFont val="Times New Roman"/>
        <family val="1"/>
      </rPr>
      <t>- Багаева Надежда Михайловна</t>
    </r>
  </si>
  <si>
    <r>
      <t>Начальник лагеря</t>
    </r>
    <r>
      <rPr>
        <b/>
        <sz val="5"/>
        <rFont val="Times New Roman"/>
        <family val="1"/>
      </rPr>
      <t>- Егошина Эльвира Ивановна</t>
    </r>
  </si>
  <si>
    <r>
      <t xml:space="preserve"> Начальник лагеря-</t>
    </r>
    <r>
      <rPr>
        <b/>
        <sz val="5"/>
        <rFont val="Times New Roman"/>
        <family val="1"/>
      </rPr>
      <t xml:space="preserve"> Коршунова Лариса Владимировна;</t>
    </r>
  </si>
  <si>
    <r>
      <t>Начальник лагеря -</t>
    </r>
    <r>
      <rPr>
        <b/>
        <sz val="5"/>
        <rFont val="Times New Roman"/>
        <family val="1"/>
      </rPr>
      <t>Чернова Алла Аркадьевна</t>
    </r>
  </si>
  <si>
    <t>1206002250;</t>
  </si>
  <si>
    <t>1021201649831</t>
  </si>
  <si>
    <t>1021201650623</t>
  </si>
  <si>
    <t>1021201650777</t>
  </si>
  <si>
    <t>1021201649810</t>
  </si>
  <si>
    <t>1021201650140</t>
  </si>
  <si>
    <t>1021201650117</t>
  </si>
  <si>
    <r>
      <t>Детский лагерь отдыха и оздоровления "Радуга"</t>
    </r>
    <r>
      <rPr>
        <sz val="5"/>
        <rFont val="Times New Roman"/>
        <family val="1"/>
      </rPr>
      <t xml:space="preserve"> Муниципального бюджетного образовательного учреждения дополнительного образования "Центр детского творчества". МБОУ ДО "Центр детского творчества".</t>
    </r>
  </si>
  <si>
    <t>Куженерский муниципальный район</t>
  </si>
  <si>
    <t>425009, Республики Марий Эл, город Волжск, ул.Юбилейная,д.10, 4-29-92, schol6@yandex.ru, http://school6.org.ru/</t>
  </si>
  <si>
    <t>ДЛО расположен на территои школы,где выделены зоны отдыха,физкультурно-спортивные,культурно-массовые.Дети размещены по 4 отрядам в классных комнатах,в здании школы.</t>
  </si>
  <si>
    <t>Предписание  №475  от 18.06.2019 г. Территориального отдела Управления Роспотребнадзора по РМЭ в Волжском районе "О нарушении требования технических регламентов"</t>
  </si>
  <si>
    <r>
      <t xml:space="preserve">Начальник лагеря: </t>
    </r>
    <r>
      <rPr>
        <b/>
        <sz val="5"/>
        <rFont val="Times New Roman"/>
        <family val="1"/>
      </rPr>
      <t>Латникова Надежда Львовна.</t>
    </r>
  </si>
  <si>
    <t>Реализуется комплексная программа  "ЭкоГрад" (направления: спортивно-оздоровительное, эколог ическое, патриотическое, трудовое, интеллектуальное, нравственное, художественно-эстетическое),  В школе оборудована комната мед. Сестры</t>
  </si>
  <si>
    <t xml:space="preserve">Лицензия на образовательную деятельность: Серия 12Л01 №0000742;     оказание медицинских услуг осуществляется в Детской поликлинике №2 г.Йошкар-Олы ( договор №1210Д от 1 ноября 2012 г.)       </t>
  </si>
  <si>
    <t>июнь 2019 г. Управление Роспотребнадзора по РМЭ, рекомендательный</t>
  </si>
  <si>
    <r>
      <t>ДЛО "Солнышко"</t>
    </r>
    <r>
      <rPr>
        <sz val="5"/>
        <rFont val="Times New Roman"/>
        <family val="1"/>
      </rPr>
      <t xml:space="preserve"> на базе Муниципального общеобразовательного учреждения  "Упшинская основная общеобразовательная школа",( МОУ "Упшинская основная общеобразовательная школа")</t>
    </r>
  </si>
  <si>
    <t>425595,Республика Марий Эл,д. Русская Ляжмарь, ул.Молодежная, д.6 тел. 8(83639)4-67-43 8(83639)4-67-43, 89276840516ru, эл. адрес Loos-07@mail.ru</t>
  </si>
  <si>
    <t>Лицензия на осуществление образовательной деятельности
от 19.04.2016 № 168 (серия 12Л01 № 0000772) выдана Министерством образования и науки Республики Марий Эл</t>
  </si>
  <si>
    <t>425221 Республика Марий Эл, Медведевский район, п. Знаменский, ул. Победы, д. 5 тел. (8-8362   56-98-00, 56-98-60), Эл. почта zn_school@mail.ru, сайт http://edu.mari.ru/mouo-medvedevo/sh7/default.aspx</t>
  </si>
  <si>
    <t>12.РЦ.06.000.М.000121.04.21 от 19.04.2021</t>
  </si>
  <si>
    <t>424007 г. Йошкар-Ола, ул. Проъхорова, 48, тел. 8(8362)235055 school31new@mail.ru</t>
  </si>
  <si>
    <t>200 чел. в возрасте 7-17 лет</t>
  </si>
  <si>
    <t>Сезонный, 1 смена, с 1 по 21 июня 2021 г.</t>
  </si>
  <si>
    <t xml:space="preserve">стоимость путевки - 1750 руб.
стоимость 1 дня пребывания - 125 руб.
</t>
  </si>
  <si>
    <t>кабинеты для организации досуга детей, медицинский кабинет, актовый, спортивный залы, зал ритмики, стадион, предусмотрено 2-разовое сбалансированное горячее питание, режим работы лагеря с 8.30 до 14.30</t>
  </si>
  <si>
    <t>программа "Тысяча приключений" принята на заседании педсовета 02.04.2021, направления: физкультурно-оздоровительное, интеллектуальное, художественно-эстетическое</t>
  </si>
  <si>
    <t>Режим работы лагеря с 8.30 до 14.30, 2-х разовое горячее питание,  стадион, кабинеты для размещения отрядов, стадион, спортзал, актовый зал, библиотека.   Имеются игровые комнаты, комнаты для работы кружков. В наличии необходимая литература, игры, инвентарь, оборудование,  для организации досуга в соответствии с возрастом детей, компьютерная техника.</t>
  </si>
  <si>
    <t>Программа «Маленький принц», направление – духовно-нравственное, утверждена на заседании педагогического совета 31 марта 2020 г</t>
  </si>
  <si>
    <r>
      <t>Детткий спортивно- оздоровительный  лагерь "Юный Олимпиец</t>
    </r>
    <r>
      <rPr>
        <sz val="5"/>
        <rFont val="Times New Roman"/>
        <family val="1"/>
      </rPr>
      <t xml:space="preserve">" на базе Муниципального бюджетного учреждения дополнительного образования «Юринский центр по развитию физкультура и спорта» </t>
    </r>
  </si>
  <si>
    <t>20 детей в возрасте 7-14 лет</t>
  </si>
  <si>
    <t xml:space="preserve">425370, РМЭ, Юринский район,п..г.т Юрино,Ул центральный Проспект,5; 89276831848;E-mail:  yurino-d@yandex.ru ;              http://edu.mari.ru/mouo-yurino/do2
</t>
  </si>
  <si>
    <t>ГБУ РМЭ "Йошка-Олинская детская городская больница договор №313Д оказания медицинских услуг от 01.12.2016 Лицензия №313 от 10.04.2015 на образовательные услуги</t>
  </si>
  <si>
    <r>
      <t xml:space="preserve"> Детский лагерь отдыха «Радуга»</t>
    </r>
    <r>
      <rPr>
        <sz val="5"/>
        <rFont val="Times New Roman"/>
        <family val="1"/>
      </rPr>
      <t xml:space="preserve"> на базе  Муниципального общеобразовательного учреждения «Моркинская средняя общеобразовательная школа №1»</t>
    </r>
  </si>
  <si>
    <r>
      <t>Детский лагерь отдыха «Патриот</t>
    </r>
    <r>
      <rPr>
        <b/>
        <i/>
        <sz val="5"/>
        <rFont val="Times New Roman"/>
        <family val="1"/>
      </rPr>
      <t xml:space="preserve">» на базе </t>
    </r>
    <r>
      <rPr>
        <sz val="5"/>
        <rFont val="Times New Roman"/>
        <family val="1"/>
      </rPr>
      <t xml:space="preserve"> Муниципального общеобразовательного учреждения «Моркинская средняя общеобразовательная школа № 6»</t>
    </r>
  </si>
  <si>
    <t xml:space="preserve">425527,Республика Марий Эл,Мари-Турекский район,д.Лопово,ул.Лопово,д.45.425527,Республика Марий   Эл,Мари-Турекский район,д.Лопово,ул.Лопово,д.45телефон  883634 9-26-25  arbor00@mail.ru http://edu.mari.ru/mouo-mariturek  </t>
  </si>
  <si>
    <t>Детский оздоровительный лагерь "Солнышко"с дневным пребыванием на базе МБОУ "Арборская ООШ".Имеется столовая, игровая площадка, игровые комнаты.</t>
  </si>
  <si>
    <t xml:space="preserve">Программа "Лето- 2021" спортивной направленности. </t>
  </si>
  <si>
    <t>1987 год</t>
  </si>
  <si>
    <t xml:space="preserve">12.РЦ.06.000.М.000106.04.19 от  01.04.2019 , 21.02.2020 года вх № 236 ФБУЗ "Центр гигиены и эпидимиологии РМЭ" подано заявление и заключен договор № 0300 возмездного оказания услуг от 21.02.2020 на выдачу  акта сан-эпид.заключения, экспертного заключения и протоколов испытаний ; Поданы документы на получение СЭЗ               </t>
  </si>
  <si>
    <t xml:space="preserve">                           </t>
  </si>
  <si>
    <t>Управление Роспотребнадзора по РМЭ, июнь  2019г., штраф(рекомендательный характер предписаний)</t>
  </si>
  <si>
    <t>Договор на медицинское обслуживание № 44-03/2020 г. От 01.01.2020 г. С ГБУ РМЭ "Козьмодемьянская межрайонная больница" ; Лицензия на образовательную деятельность  Серия 12Л01 № 0000346 выдана Министерством образования и науки Республики Марий Эл № 293 от 31.03.2015</t>
  </si>
  <si>
    <t xml:space="preserve">112   чел.  в возрасте с 7 до 15 лет </t>
  </si>
  <si>
    <t>Имеются площадки для волейбола, баскетбола, прыжков в длину, высоту, беговая дорожка, актовый зал, библиотека, игровые комнаты, помещения для кружков, имеется художественная литература, настольные игры, спортивный инвентарь, компьютерная техника</t>
  </si>
  <si>
    <t xml:space="preserve">1975 год </t>
  </si>
  <si>
    <t>424008 РМЭ г. Йошкар-Ола, ул. Петрова, д. 15, т. 215875, info@school1yola.ru, сайт: school1yola.ru</t>
  </si>
  <si>
    <t>Лицензия на образовательную деятельность Серия РО № 034051 от 13.12.2011</t>
  </si>
  <si>
    <t>Места для купания  нет</t>
  </si>
  <si>
    <t>Имеются: лицензия на право осуществления образовательной деятельности (серия 12ЛО1№0000633 выдана Министерством образования и науки РМЭ №34 от 17.11.2015 г. (бессрочно)), лицензия на медицинскую деятельность (от 21.12.2015 г. №12-ЛО 0000746, рег. № ЛО-12-01-000680 выдана Министерством здравоохранения РМЭ (бессрочно)).</t>
  </si>
  <si>
    <t>режим с 8.30-14.30, 2 разовое питание, спортплощадка, спортзал, помещения для игр, помещения для кружков</t>
  </si>
  <si>
    <t>Республика Марий Эл, город Йошар- Ола, ул. Зарубина, д. 22 Контактный телефон 422930 Электронная почта lycee26@mail.ru официальный сайт malro26.mari-el.ru</t>
  </si>
  <si>
    <t>120 человек, с 7 до 17  лет включительно</t>
  </si>
  <si>
    <t>2-х разовое горячее питание,  Имеется пришольный стадион, спортзал, актовый зал, библиотека, игровые комнаты. Режим работы лагеря с 8.30 до 14.30</t>
  </si>
  <si>
    <t xml:space="preserve">116   чел.  в возрасте с 7 до 15 лет </t>
  </si>
  <si>
    <t xml:space="preserve">214  чел.  в возрасте с 7 до 15 лет </t>
  </si>
  <si>
    <t xml:space="preserve">98   чел.  в возрасте с 7 до 15 лет </t>
  </si>
  <si>
    <t>12.РЦ.06.000.М.000113.04.21 от 15.04.2021</t>
  </si>
  <si>
    <t xml:space="preserve">       </t>
  </si>
  <si>
    <t>12.РЦ.06.000.М.000133.04.21 от 20.04.2021.</t>
  </si>
  <si>
    <r>
      <t xml:space="preserve">Детский лагерь отдыха «Гномики» </t>
    </r>
    <r>
      <rPr>
        <sz val="5"/>
        <rFont val="Times New Roman"/>
        <family val="1"/>
      </rPr>
      <t>при МБОУ «Шорсолинская основная общеобразовательная школа»</t>
    </r>
  </si>
  <si>
    <t xml:space="preserve"> Лицензия на образовательную деятельность: 12ЛО1№0000363 Министерство образования и науки РМЭ от 08.04.2015 Приказ Министерства образования и науки № 483</t>
  </si>
  <si>
    <t>Управление Роспотребнадзора по Республике Марий Эл, Представление от 11.06.2019 № 217
рекомендательный</t>
  </si>
  <si>
    <r>
      <t xml:space="preserve">Детский лагерь отдыха "Крепыш" на базе </t>
    </r>
    <r>
      <rPr>
        <sz val="5"/>
        <rFont val="Times New Roman"/>
        <family val="1"/>
      </rPr>
      <t>муниципального образовательного учреждения «Мочалищенская средняя общеобразовательная школа»</t>
    </r>
  </si>
  <si>
    <r>
      <t xml:space="preserve">Детский лагерь отдыха "Кече" </t>
    </r>
    <r>
      <rPr>
        <sz val="5"/>
        <rFont val="Times New Roman"/>
        <family val="1"/>
      </rPr>
      <t>на базе  муниципального образовательного учреждения "Красноярская средняя общеобразовательная школа"             ( МОУ "Красноярская СОШ")</t>
    </r>
  </si>
  <si>
    <t xml:space="preserve">Игровые комнаты, спортивный зал, спортивная площадка, библиотека. Условия для проведения досуга соответствую требованиям </t>
  </si>
  <si>
    <t>Не имется</t>
  </si>
  <si>
    <t>1970 г.</t>
  </si>
  <si>
    <r>
      <t xml:space="preserve"> </t>
    </r>
    <r>
      <rPr>
        <b/>
        <sz val="5"/>
        <rFont val="Times New Roman"/>
        <family val="1"/>
      </rPr>
      <t xml:space="preserve">Детский оздоровительный лагерь  "Буратино" на базе </t>
    </r>
    <r>
      <rPr>
        <sz val="5"/>
        <rFont val="Times New Roman"/>
        <family val="1"/>
      </rPr>
      <t xml:space="preserve"> Муниципальном общеобразовательном учреждении  "Звениговский лицей" </t>
    </r>
  </si>
  <si>
    <t>425316, РМЭ, Горномарийский район, с. Пайгусово, ул. Новая. д. 105 Б тел. 8(83632)6-36-17, e-mail: school-paigusovo@yandex.ru, сайт http://edu.mari.ru/mouo-gornomari/sh16/default.aspx</t>
  </si>
  <si>
    <t xml:space="preserve">№ 12.РЦ.06.000.М.000125.05.20  от 22.05.2020 г. </t>
  </si>
  <si>
    <t>12.РЦ.06.000.М.000074.04.20 от 14.04.2020 г.</t>
  </si>
  <si>
    <t>СЭЗ № 12.РЦ.06.000.М.000123.05.20 от 2020-05-22.</t>
  </si>
  <si>
    <t>СЭЗ № 12.РЦ.06.000.М.000124.05.20 от 2020-05-22.</t>
  </si>
  <si>
    <t xml:space="preserve">Медицинский кабинет 
Лицензия № ЛО-12-01-000661 от 21.08.2015
Договор №385Д оказания медицинских услуг от 24.12.2014г.
  Лицензия на образовательную деятельность Серия 12Л01 № 0000388
№329 от 28.04.2015г.
</t>
  </si>
  <si>
    <t xml:space="preserve">36 человек расч\итано на детей  7-18 лет (контингент постоянный) </t>
  </si>
  <si>
    <t xml:space="preserve">сезонный       1 смена 28. 06 2021 – 18.07.2021
2 смена 19.07.2021 – 08.08.2021
3 смена 09.08.2021 – 29.08.2021
 </t>
  </si>
  <si>
    <t>19 530 руб. (1 день пребывания-  930  руб.)</t>
  </si>
  <si>
    <t xml:space="preserve">Проживание в одноэтажных деревяных домах по 8человек. Питание  5-ти разовое. Вволейбольная площадка, футбольное поле, библиотека на 200 книг, спортивные мероприятия, подвижные игры проводятся на свежем воздухе, мероприятия сценическо-театралного, развивающего направления </t>
  </si>
  <si>
    <t>Оздоровительный комплекс АО «МЦБК»</t>
  </si>
  <si>
    <t>Акционерное  общество</t>
  </si>
  <si>
    <t xml:space="preserve">105 человек в смену, возраст с 7 до 17 лет </t>
  </si>
  <si>
    <t>32 700 р. за 10 дней (стоимость  одного  дня  за  сутки  3270 р.</t>
  </si>
  <si>
    <r>
      <t xml:space="preserve">Лагерь дневного пребывания детей "Солнышко" </t>
    </r>
    <r>
      <rPr>
        <sz val="5"/>
        <rFont val="Times New Roman"/>
        <family val="1"/>
      </rPr>
      <t>муниципального общеобразовательного бюджетного учреждения "Знаменская средняя общеобразовательная школа" (МОБУ "Знаменская средняя общеобразовательная школа")</t>
    </r>
  </si>
  <si>
    <t xml:space="preserve">Летний профильный лагерь "УмКа" </t>
  </si>
  <si>
    <t>июнь 2019 г., Управление Роспотребнадзора по РМЭ, рекомендательный</t>
  </si>
  <si>
    <t>Лицензия на осуществление образовательной деятельности: №46 от 07.12.2015 г.  выдана Министерством образования и науки Республики Марий Эл; Лицензия на медицинскую деятельность: ФС-12-01-000402 от 17.09.12 выдана Управлением Росздравнадзора по Республике Марий Эл</t>
  </si>
  <si>
    <t>Комплексная программа "Солнышко". Направление:познавательно-развивающее, оздоровительное  принята  на педсовете 31.03.2021 г.</t>
  </si>
  <si>
    <t>125 человек в  возрасте  7-14 лет</t>
  </si>
  <si>
    <t>180 человек  от 7-16 лет</t>
  </si>
  <si>
    <t>50 мест, возраст  7-13 лет</t>
  </si>
  <si>
    <t>Имеется спортивный зал, футбольная и баскетбольная площадки,столовая,санузел, читальный зал.Наличие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t>
  </si>
  <si>
    <t>Экологический</t>
  </si>
  <si>
    <t>1986 г.</t>
  </si>
  <si>
    <r>
      <t>Детский оздоровительный лагерь «Яльчик»</t>
    </r>
    <r>
      <rPr>
        <sz val="5"/>
        <rFont val="Times New Roman"/>
        <family val="1"/>
      </rPr>
      <t xml:space="preserve">  Дирекции социальной сферы -структурного подразделения Горьковской железной дороги - филиала Открытого акционерного общества «Российские железные дороги» ( ДОЛ "Яльчик")</t>
    </r>
  </si>
  <si>
    <t>Стоимость путевки -             47 178,00;         стоимость одногь дня пребывания -     2 246,57</t>
  </si>
  <si>
    <t xml:space="preserve">                                                                   </t>
  </si>
  <si>
    <t>Государственное бюджетное ; Учредитель- Министерство образования и науки Республики Марий Эл</t>
  </si>
  <si>
    <t xml:space="preserve">                                                                 </t>
  </si>
  <si>
    <t>Государственное бюджетное учреждение; Учредитель - Министерство образования и науки Республики Марий Эл</t>
  </si>
  <si>
    <t xml:space="preserve"> </t>
  </si>
  <si>
    <r>
      <t xml:space="preserve">Руководитель  учреждения -  Деревянко Наталья Аркадьевна, начальник лагеря - </t>
    </r>
    <r>
      <rPr>
        <b/>
        <sz val="5"/>
        <rFont val="Times New Roman"/>
        <family val="1"/>
      </rPr>
      <t>Козлов Алексавндр Вадимович</t>
    </r>
  </si>
  <si>
    <t xml:space="preserve">                                                         </t>
  </si>
  <si>
    <t>Государственное бюджетное; Учредитель -  Министерство  образования и науки Республики Марий Эл</t>
  </si>
  <si>
    <r>
      <t>Акционерное  общество «Марийский целлюлозно-бумажный  комбинат»</t>
    </r>
    <r>
      <rPr>
        <sz val="5"/>
        <rFont val="Times New Roman"/>
        <family val="1"/>
      </rPr>
      <t xml:space="preserve">. Структурное подразделение — </t>
    </r>
    <r>
      <rPr>
        <b/>
        <sz val="5"/>
        <rFont val="Times New Roman"/>
        <family val="1"/>
      </rPr>
      <t>Оздоровительный комплекс АО «МЦБК»</t>
    </r>
  </si>
  <si>
    <t>государственное бюджетное учреждение, Учредитель - Министерство мологдежи, спорта и туризма Республики Марий Эл  Республика Марий Эл</t>
  </si>
  <si>
    <t xml:space="preserve">    </t>
  </si>
  <si>
    <t>Начальник лагеря - Захарова Юлия Петровна</t>
  </si>
  <si>
    <r>
      <t xml:space="preserve">Руководитель - </t>
    </r>
    <r>
      <rPr>
        <b/>
        <sz val="5"/>
        <rFont val="Times New Roman"/>
        <family val="1"/>
      </rPr>
      <t>Салдаев Борис Валерьевич</t>
    </r>
  </si>
  <si>
    <t>Государственное  бюджетное учреждение,  Учредитель - Министерство социального развития Республики Марий Эл</t>
  </si>
  <si>
    <r>
      <t>Юридический и фактический адрес:</t>
    </r>
    <r>
      <rPr>
        <sz val="5"/>
        <rFont val="Times New Roman"/>
        <family val="1"/>
      </rPr>
      <t xml:space="preserve"> Республика Марий Эл, Медведевский р-н, п.Шап, ул. Санаторная, 2 8(8362) 57-63-30, 57-63-29 e-mail: dol_kooperator@mail.ru</t>
    </r>
  </si>
  <si>
    <r>
      <t xml:space="preserve">Сезонный,                     </t>
    </r>
    <r>
      <rPr>
        <b/>
        <sz val="5"/>
        <rFont val="Times New Roman"/>
        <family val="1"/>
      </rPr>
      <t>1 смена</t>
    </r>
    <r>
      <rPr>
        <sz val="5"/>
        <rFont val="Times New Roman"/>
        <family val="1"/>
      </rPr>
      <t xml:space="preserve">  1 смена - 04.06.21 - 24.06.2021 ;          </t>
    </r>
    <r>
      <rPr>
        <b/>
        <sz val="5"/>
        <rFont val="Times New Roman"/>
        <family val="1"/>
      </rPr>
      <t xml:space="preserve">    2 смена  </t>
    </r>
    <r>
      <rPr>
        <sz val="5"/>
        <rFont val="Times New Roman"/>
        <family val="1"/>
      </rPr>
      <t xml:space="preserve">    05.07.21 - 25.07.2021</t>
    </r>
  </si>
  <si>
    <r>
      <t>Фактический адрес:</t>
    </r>
    <r>
      <rPr>
        <sz val="5"/>
        <rFont val="Times New Roman"/>
        <family val="1"/>
      </rPr>
      <t>Республика Марий Эл, Звениговский р-он, п.Таир, 56-65-56,                       tair-dooc@mail.ru  tair-leto.ru</t>
    </r>
  </si>
  <si>
    <r>
      <t xml:space="preserve">Фактический и юридический адрес:  </t>
    </r>
    <r>
      <rPr>
        <sz val="5"/>
        <rFont val="Times New Roman"/>
        <family val="1"/>
      </rPr>
      <t xml:space="preserve">Республика Марий Эл, Медведевский район, пос.Шап, ул.Санаторная, д.4,
ok_shap@mail.ru, www.okshap.ru
</t>
    </r>
  </si>
  <si>
    <r>
      <t xml:space="preserve">Раздел I. Информация о действующих организациях отдыха детей и их оздоровления, расположенных на территории Республики Марий Эл                                                                                                                                                                                        </t>
    </r>
    <r>
      <rPr>
        <b/>
        <sz val="8"/>
        <rFont val="Times New Roman"/>
        <family val="1"/>
      </rPr>
      <t>Загородные оздоровительные лагеря (Центры, Комплексы, Базы)</t>
    </r>
    <r>
      <rPr>
        <sz val="8"/>
        <rFont val="Times New Roman"/>
        <family val="1"/>
      </rPr>
      <t xml:space="preserve">
</t>
    </r>
  </si>
  <si>
    <t>12РЦ06.000.М.000081.04.20 от 16.04.2020г. , действительно до 21.04.2021 г.</t>
  </si>
  <si>
    <t>Территориальный отдел Управления Роспотребнадзор по РМЭ в Волжском районе  10.06.19, предписание №54 от 10.06.19, рекомендательный</t>
  </si>
  <si>
    <t>муниципальное автономное учреждение. Учредитель муниципальное образование "Медведевский муниципальный район". Функции и полномочия Учредителя в отношении Учреждения осуществляет администрация муниципального образования «Медведевский муниципальный район» самостоятельно и через отраслевой орган – Отдел образования и по делам молодежи администрации муниципального образования «Медведевский муниципальный район» в пределах, установленных муниципальными правовыми актами.</t>
  </si>
  <si>
    <t xml:space="preserve">Паспорт доступности имеется, но оборудованной для инвалидов автостоянки нет, нет оборудованных мест отдыха, пандусы отсутствуют </t>
  </si>
  <si>
    <t>Горномарийский муниципальный район</t>
  </si>
  <si>
    <t>соответствует санитарным правилам, 2 игровые комнаты, актовый зал, спортивная площадка, игровая площадка, пришкольный участок, столовая, пищеблок</t>
  </si>
  <si>
    <t xml:space="preserve">программа лагеря "Территория добра". Направления работы: краеведческо-экологическое, трудовое, познавательное, спортивно-оздоровительное, духовно-нравственное </t>
  </si>
  <si>
    <r>
      <t>Детский лагерь отдыха «Огонек»</t>
    </r>
    <r>
      <rPr>
        <sz val="5"/>
        <rFont val="Times New Roman"/>
        <family val="1"/>
      </rPr>
      <t xml:space="preserve"> при МОУ "Вятская средняя общеобразовательная школа"</t>
    </r>
  </si>
  <si>
    <r>
      <t xml:space="preserve">Начальник лагеря - </t>
    </r>
    <r>
      <rPr>
        <b/>
        <sz val="5"/>
        <rFont val="Times New Roman"/>
        <family val="1"/>
      </rPr>
      <t>Рассолова  Рая Николаевна</t>
    </r>
  </si>
  <si>
    <r>
      <t>Детский лагерь отдыха  «Родничок»</t>
    </r>
    <r>
      <rPr>
        <sz val="5"/>
        <rFont val="Times New Roman"/>
        <family val="1"/>
      </rPr>
      <t xml:space="preserve"> при МОУ «Алексеевская средняя общеобразовательная школа» </t>
    </r>
  </si>
  <si>
    <r>
      <t xml:space="preserve">Начальник лагеря - </t>
    </r>
    <r>
      <rPr>
        <b/>
        <sz val="5"/>
        <rFont val="Times New Roman"/>
        <family val="1"/>
      </rPr>
      <t xml:space="preserve">Токтарова Светлана Николаевна </t>
    </r>
  </si>
  <si>
    <r>
      <t>Начальник лагеря -</t>
    </r>
    <r>
      <rPr>
        <b/>
        <sz val="5"/>
        <rFont val="Times New Roman"/>
        <family val="1"/>
      </rPr>
      <t xml:space="preserve"> Голомидова Екатенина Викторовна</t>
    </r>
  </si>
  <si>
    <t>Без проживания, двухразовое питание, с проведением спортивно-оздоровительных мероприятий</t>
  </si>
  <si>
    <r>
      <t xml:space="preserve">Лагерь дневного пребывания детей "Вокруг света" </t>
    </r>
    <r>
      <rPr>
        <sz val="5"/>
        <rFont val="Times New Roman"/>
        <family val="1"/>
      </rPr>
      <t xml:space="preserve">муниципального общеобразовательного бюджетного учреждения "Азановская средняя общеобразовательная школа" (МОБУ "Азановская средняя общеобразовательная школа") </t>
    </r>
  </si>
  <si>
    <t>41 место (30 мест за счет респ. средств, 11 место за счет родительских средств), 7-17 лет</t>
  </si>
  <si>
    <t>Программа "Время жить в Марий Эл", направление - духовно-нравственное. Утверждена директором по согласованию с методическим советом школы 10.01.2021г</t>
  </si>
  <si>
    <t>110 мест для детей в возрасте  8-14 лет</t>
  </si>
  <si>
    <t>Программа имеет следующие направления: социально-педагогическое, физкульторно-оздоровительное, ЗОЖ, принята на заседании педагогического совета 31.03.2021 г.</t>
  </si>
  <si>
    <t>1021200762219</t>
  </si>
  <si>
    <r>
      <t xml:space="preserve">Лагерь отдыха с дневным пребыванием детей  "Бюро путешествий " </t>
    </r>
    <r>
      <rPr>
        <sz val="5"/>
        <rFont val="Times New Roman"/>
        <family val="1"/>
      </rPr>
      <t xml:space="preserve">при муниципальном бюджетном образовательном учреждении «Средняя общеобразовательная школа №21 с.Семеновка г.Йошкар-Олы»  ДЛО "Бюро пкутешествий" при МБОУ "СОШ №21 с. Семеновка, г. Йошкар-Олы" </t>
    </r>
  </si>
  <si>
    <r>
      <t>Накчальник лагеря -</t>
    </r>
    <r>
      <rPr>
        <b/>
        <sz val="5"/>
        <rFont val="Times New Roman"/>
        <family val="1"/>
      </rPr>
      <t xml:space="preserve"> Литвинова Вероника Леонидовна</t>
    </r>
  </si>
  <si>
    <r>
      <t xml:space="preserve">Лагерь отдыха с дневным пребыванием детей  " Эколпатруль " </t>
    </r>
    <r>
      <rPr>
        <sz val="5"/>
        <rFont val="Times New Roman"/>
        <family val="1"/>
      </rPr>
      <t>при муниципальном бюджетном образовательномучреждении «Средняя общеобразовательная школа №21 с.Семеновка г.Йошкар-Олы»  ДЛО "Экопатруль" при МБОУ "СОШ №21 с. Семеновка, г. Йошкар-Олы"</t>
    </r>
  </si>
  <si>
    <t>Начальник лагеря -Васенина Оксана Николаевна -</t>
  </si>
  <si>
    <t>Программа лагеря: "Победа деда-моя победа!" интеллектуальное, оздоровительное, физкультурное, духовно-нравственное, принята на заседании педсовета 26.03.2021 г.</t>
  </si>
  <si>
    <t>150 детей, возраст  7-15 лет</t>
  </si>
  <si>
    <t>125человек, возраст 8-15 лет</t>
  </si>
  <si>
    <t>программа "Победу никому не отдадим", утверждена на МО школы 29.03.2021 г., направление-гражданско-патриотическое</t>
  </si>
  <si>
    <t>Программа "Знамя", Направления работы: экологическое, спортивное, духовно-нравственное, патриотическое, программа принята на заседании методического объединения в марте 2021 года</t>
  </si>
  <si>
    <t>150 обучающихся, возрастная категория 7-15 лет</t>
  </si>
  <si>
    <t>Программа "Тропинками добра", включены все направления работы, приоритет: патриотическое, ЗОЖ, культурно-историческое, физкультурно-оздоровительное. Принята на заседании педсовета 29 марта 2021 г.</t>
  </si>
  <si>
    <t>210 детей, в возрасте от 7 до 15лет</t>
  </si>
  <si>
    <t>Программа "летняя школа здоровья",  направление-ЗОЖ, принята 27.03.2021 на заседании пед. совета</t>
  </si>
  <si>
    <t>Дополнительная образовательная программа духовно- нравственной и физической направленности " Страна детства", принята на методобъединении 12.03.2021 г..</t>
  </si>
  <si>
    <t>Лицензия № ЛО-12--001037 от 09.08.2019 г. на  осуществление медицинской деятельности( за исключением указанной деятельности, осуществляемой медицинскими и другими  организациями, входящими в частную систему здравоохранения, на территоррии инновационного  центра «Сколково»).</t>
  </si>
  <si>
    <t>Акт  проверки Территориальным отделом Управления Роспотребнадзора от 27.06.2019 г. В 2020 г. соответствующие   проверки не проводились.</t>
  </si>
  <si>
    <t xml:space="preserve"> Прием детей-инвалидов и детей с ограниченными   способностями  не  предусмотрено.</t>
  </si>
  <si>
    <r>
      <t xml:space="preserve">Детский лагерь отдыха с дневным пребыванием  "Рост" </t>
    </r>
    <r>
      <rPr>
        <sz val="5"/>
        <rFont val="Times New Roman"/>
        <family val="1"/>
      </rPr>
      <t>(ДЛО "Рост")</t>
    </r>
    <r>
      <rPr>
        <b/>
        <sz val="5"/>
        <rFont val="Times New Roman"/>
        <family val="1"/>
      </rPr>
      <t xml:space="preserve"> </t>
    </r>
    <r>
      <rPr>
        <sz val="5"/>
        <rFont val="Times New Roman"/>
        <family val="1"/>
      </rPr>
      <t>при</t>
    </r>
    <r>
      <rPr>
        <b/>
        <sz val="5"/>
        <rFont val="Times New Roman"/>
        <family val="1"/>
      </rPr>
      <t xml:space="preserve"> м</t>
    </r>
    <r>
      <rPr>
        <sz val="5"/>
        <rFont val="Times New Roman"/>
        <family val="1"/>
      </rPr>
      <t xml:space="preserve">униципальном бюджетном общеобразовательном учреждении "Средняя общеобразовательная школа №1 города Козьмодемьянска", МБОУ "СОШ №1 города Козьмодемьянска" </t>
    </r>
  </si>
  <si>
    <t>Центр "Журавушка"соответствует всем санитарно-гигиеническим требованиям, имеет все условия для полноценного укрепления и охраны здоровья детей. Дети  проживают в благоустроенных кирпичных корпусах, оборудованных по программе "доступная среда".Имеются: спортивные и игровые площадки, игровые комнаты, пляжная зона оз.Таир. Ежедневно проводятся  мероприятия, конкурсные программы, спортивные состязания, консультации по основным школьным предметам, дискотеки и др.  Педагогами центра проводятся занятия в кружках, студиях мастерских различной направленности: художественно-прикладная, художественно-эстетическая, спортивно-оздоровительная и патриотическая, духовно-нравственная, психолого-педагогическая,  интеллектуально-познавательная, социально-правовая и финансовая грамотность, коммуникативная культура, профориентационная</t>
  </si>
  <si>
    <t>Программа "По страницам боевой славы", принята на заседании педсовета 15.01.2021 г., направление спортивно-оздоровительное;художественно-эстетическое;творческое; социальное, интеллектуальное. ЗОЖ,</t>
  </si>
  <si>
    <t>135 мест в смену, возрастная категория детей 7-10 лет</t>
  </si>
  <si>
    <t>424005, Россия, Республика Марий Эл, г. Йошкар-Ола, ул. 8 Марта, дом 19. Тел/факс:  22-33-52 ,e-mail: 17school-ola@mail.ru http://edu.mari.ru/mouo-yoshkarola/sh17/default.aspx</t>
  </si>
  <si>
    <t>6 аудиторий для размещения отрядов, актовый зал, спортивная площадка, 2 санузла, столовая, 2-х разовое горячее питание, режим работы лагеря с 8.30 до 14.30</t>
  </si>
  <si>
    <t>Лицензия на образовательную деятельность Серия 12Л01 №0001072  от 20.05.2019 года. Медицинская деятельность осуществляется ГБУ РМЭ "Йошкар-Олинская детская городская больница" в частности Детской поликлиникой № 5, договор оказания медицинских услуг № 679д от 30.05.2013 года</t>
  </si>
  <si>
    <t>Июнь 2019 года, Управление Роспотребнадзора по РМЭ, рекомендательный</t>
  </si>
  <si>
    <t xml:space="preserve">Лестничное гусеничное подъемное устройство (КСК).Двухсекционный  телескопический пандус (РАМПА) для перемещения инвалидов (КСК) Двухсекционный  телескопический пандус (РАМПА) для перемещения инвалидов (КСК)Замена дверей запасного выхода на путях эвакуации выполнена </t>
  </si>
  <si>
    <t>Автономное учреждение, Управление образования г.Йошкар-Олы</t>
  </si>
  <si>
    <t>ИИН 1215037482, ОГРН 102120762186</t>
  </si>
  <si>
    <t>№245 от 8.09.2016 г. Серия 12ЛО1 № 0000840 лицензия на образовательную деятельность</t>
  </si>
  <si>
    <t>подана заявка для получения санитарно- эпидемиологического заключения от12.03.2020</t>
  </si>
  <si>
    <t>№12 РЦ 000229 от 24.04.2019г.подана заявка для получения санитарно- эпидемиологического заключения от12.03.2020</t>
  </si>
  <si>
    <t>№12РЦ 0002070 от 22.04.2019г.     Подана заявка для получения санитарно- эпидемиологического заключения от17.03.2020</t>
  </si>
  <si>
    <t>условия созданы, оборудован пандус</t>
  </si>
  <si>
    <t>Школьный лагерь занимает 4 класса, которые находятся на втором этаже нового корпуса 5 школы. Спортивные мероприятия проходят в спортивном зале школы и на школьном стадионе. Питание двухразовое в школьной столовой на 100 мест. Туалеты находятся на 1 и 2 этаже.</t>
  </si>
  <si>
    <t>Оздоровительный лагерь с дневным пребыванием детей с 2-х разовым питанием, работает с 8.30 до 14.30, имеется актовый зал, библиотека, игровые комнаты, игровая и спортивная площадки, спортивный зал</t>
  </si>
  <si>
    <t>Программа "Город Детства", направление  - физкультурно-оздоровительное, принята на заседании педсовета 23.03.2020 г.</t>
  </si>
  <si>
    <t>Лицензия на  медицинскую деятельность № ЛО-12-01-000465 от 17.09.2013 г. серия ЛО-12  № 0000372; Лицензия на  образовательную деятельность  № 311 от  10 апреля  2015 г. серия 12ЛО1  № 0000364</t>
  </si>
  <si>
    <t>Оз.Шап, Оборудованный пляж</t>
  </si>
  <si>
    <t>1979 г.</t>
  </si>
  <si>
    <t>Лицензия на осуществление медицинской деятельности ЛО-12-01-000324 от 16.05.2012</t>
  </si>
  <si>
    <r>
      <t>Лагерь дневного пребывания детей "ШКИД-2020"</t>
    </r>
    <r>
      <rPr>
        <sz val="5"/>
        <rFont val="Times New Roman"/>
        <family val="1"/>
      </rPr>
      <t xml:space="preserve"> муниципального общеобразовательного бюджетного учреждения "Руэмская средняя общеобразовательная школа"</t>
    </r>
  </si>
  <si>
    <t>Программа воспитательной работы "Мы-будущее нашей страны" Направления: культурологическое, спортивное, экологическое, социальное, гражданско-правовое</t>
  </si>
  <si>
    <t>Спальный корпус               №1 - 1971,      №3 - 1971,      №4 - 1963,     №5 - 1958,     №6 - 1957,     №7 - 1957, Здание столовой - 1983, здание клуба - 2003, баня - 1990, здание медпункта - 1964</t>
  </si>
  <si>
    <t>Кирпичное здание. Имеется столовая, медкабинет. В образовательных целях используется кабинет хореографии,кабинеты дополнительного образования, библиотека, мультимедийный кабинет, спортзал (171,3 м2), тренажерный зал, игровая комната, спортивная площадка на территории ДЛО (зона игры в футбол, прыжковая яма, беговая дорожка), волейбольная площадка</t>
  </si>
  <si>
    <t>Дополнительная образовательная программа «И это мой мир!» Социально-педагогическое направление</t>
  </si>
  <si>
    <t>1973,  1988</t>
  </si>
  <si>
    <r>
      <t xml:space="preserve">Муни ципальное автономное образовательное учреждение "Детский оздоровительно-образовательный центр им.В.Дубинина" </t>
    </r>
    <r>
      <rPr>
        <b/>
        <sz val="5"/>
        <rFont val="Times New Roman"/>
        <family val="1"/>
      </rPr>
      <t>(МАОУДО "ДООЦ им.В.Дубинина")</t>
    </r>
  </si>
  <si>
    <t>стоимость     пребывания в смену - 1596 руб., 1 день - 114 руб.</t>
  </si>
  <si>
    <t>Муниципальное бюджетное учреждение дополнительного образования "Юринский центр по развитию физкультуры и спорта"</t>
  </si>
  <si>
    <t>ИНН 1214001691; ОГРН 1021200739636</t>
  </si>
  <si>
    <t>424002, РМЭ, г. Йошкар-Ола, ул. Якова Эшпая, 156; 8(8362)45-01-15; yoshgim.4@mail.ru</t>
  </si>
  <si>
    <t>140 мест, в возрасте 7-13 лет</t>
  </si>
  <si>
    <r>
      <t xml:space="preserve"> ДЛО " Светлячок"</t>
    </r>
    <r>
      <rPr>
        <sz val="5"/>
        <rFont val="Times New Roman"/>
        <family val="1"/>
      </rPr>
      <t xml:space="preserve"> на базе Муниципального общеобразовательного учреждения «Средняя школа № 2 имени Героя России Валерия Иванова» города Волжска Республики Марий Эл (МОУ СШ № 2)</t>
    </r>
  </si>
  <si>
    <t xml:space="preserve"> Цель реализуемой программы: оздоровление, развитие детей средствами совместного творчества, в процессе которого идёт закрепление норм поведения и правил этикета, знакомство с новыми предметами и явлениями, воспитание бережного отношения к природе, любви к труду </t>
  </si>
  <si>
    <r>
      <t xml:space="preserve">ДЛО "КЕЧЕ" </t>
    </r>
    <r>
      <rPr>
        <sz val="5"/>
        <rFont val="Times New Roman"/>
        <family val="1"/>
      </rPr>
      <t xml:space="preserve">на базе  Муниципального бюджетное общеобразовательное учреждение "Куракинская средняя общеобразовательная школа" </t>
    </r>
  </si>
  <si>
    <t xml:space="preserve">                                                                                                                                                                                                                                                                                выполнено</t>
  </si>
  <si>
    <t>данные категории не принимаются</t>
  </si>
  <si>
    <t>Столовая-01.01.1958;Медпункт-01.01.1958; Клуб-01.01.1980; Деревянный щитовой дом.- Здание администрации- 01.01.1958; жилой дом бревенчаный (для сотрудников) - 01.01.84; Дом сторожа-01.01.1958; Душевой павильон- 13.05.2006; Спальный корпус № 1.2.3-01.01.1958; спальный корпус № 4.5.6-01.01.1961; спальный корпус № 7-01.01.1986; уборная -01.01.1958; уборная на 8 очков-01.01.1961;</t>
  </si>
  <si>
    <t>имеется оборудованный пляж</t>
  </si>
  <si>
    <t xml:space="preserve">425254, Республика Марий Эл, Оршанский район,   
 с. Упша, ул. Первомайская,  
д. 2а
телефон: 8 (83641) 2-85-34
upsha_school@mail.ru,
http://edu.mari.ru/mouo-orshanka/sh7/
</t>
  </si>
  <si>
    <t>13 человек в возрасте 7-15 лет</t>
  </si>
  <si>
    <r>
      <t xml:space="preserve">Начальник лагекря -  </t>
    </r>
    <r>
      <rPr>
        <b/>
        <sz val="5"/>
        <rFont val="Times New Roman"/>
        <family val="1"/>
      </rPr>
      <t>Хасанова Миляуша Шарафутдиновна</t>
    </r>
  </si>
  <si>
    <r>
      <t xml:space="preserve"> Начальник лагеря - </t>
    </r>
    <r>
      <rPr>
        <b/>
        <sz val="5"/>
        <color indexed="8"/>
        <rFont val="Times New Roman"/>
        <family val="1"/>
      </rPr>
      <t>Петрова Татьяна Витальевна</t>
    </r>
  </si>
  <si>
    <t>1021200648864</t>
  </si>
  <si>
    <t>1021200648908</t>
  </si>
  <si>
    <t>1021200648292</t>
  </si>
  <si>
    <t>1021200647819</t>
  </si>
  <si>
    <t>1021200647930</t>
  </si>
  <si>
    <t>1021200648424</t>
  </si>
  <si>
    <t>1021200648413</t>
  </si>
  <si>
    <t>1021200648446</t>
  </si>
  <si>
    <r>
      <t xml:space="preserve"> Начальник лагеря</t>
    </r>
    <r>
      <rPr>
        <b/>
        <sz val="5"/>
        <rFont val="Times New Roman"/>
        <family val="1"/>
      </rPr>
      <t xml:space="preserve"> -Соколова Снежана Геннадьена</t>
    </r>
  </si>
  <si>
    <t>1021200663197</t>
  </si>
  <si>
    <t>1021200663417</t>
  </si>
  <si>
    <t>1021200663219</t>
  </si>
  <si>
    <t>1021200663186</t>
  </si>
  <si>
    <t>1021201850240</t>
  </si>
  <si>
    <t>1021201850120</t>
  </si>
  <si>
    <t>1021201850042</t>
  </si>
  <si>
    <t>1021201850361</t>
  </si>
  <si>
    <t>Направление работы:военно-патриотическое, тематические программы по огневой, тактической, военно-медицинской , РХБЗ, военно-медицинской подготовке. вариативные направления: туризм, поисковая деятельность, спорт.</t>
  </si>
  <si>
    <t>имеется пляж, акт приемки пляжа, место купания и обследовнаие дна будут после ледохода. Заявление на обследование места купания направлено в ГИМС ГУ МЧС России по РМЭ</t>
  </si>
  <si>
    <t>на стадии оформления</t>
  </si>
  <si>
    <t>на образовательную деятельность номер:12.РЦ06.000.М.000342.10.20 ОТ 15.12.2020 Г.</t>
  </si>
  <si>
    <t>проверок в центре "Авангард" в 2020 - 2021 гг. не было</t>
  </si>
  <si>
    <t>Фактический адрес: Республика Марий Эл,  Медведевский район,   д. Орловка; тел. 57-44-76 ; Юридический адрес -  Республика Марий Эл,  Медведевский район,         д. Люльпаны, ул. Лесная, д.24             57-42-30;  e-mail: lulpan@mail.ru</t>
  </si>
  <si>
    <r>
      <t xml:space="preserve">Фактический адрес: </t>
    </r>
    <r>
      <rPr>
        <sz val="5"/>
        <rFont val="Times New Roman"/>
        <family val="1"/>
      </rPr>
      <t>Республика Марий Эл, Волжский район,поселок Яльчик, Карпушкина мельница, 12, Оздоровительный комплекс АО «МЦБК». Сайт:Yalchik.ru Е-mail: okoamcbk@yandex.ru                         8(83631) 5-69-16</t>
    </r>
  </si>
  <si>
    <r>
      <t xml:space="preserve">Фактический адрес  </t>
    </r>
    <r>
      <rPr>
        <sz val="5"/>
        <rFont val="Times New Roman"/>
        <family val="1"/>
      </rPr>
      <t xml:space="preserve">-  Республика Марий Эл,  Оршанский район,д.Керды,ул.Мира 10 ; </t>
    </r>
    <r>
      <rPr>
        <b/>
        <sz val="5"/>
        <rFont val="Times New Roman"/>
        <family val="1"/>
      </rPr>
      <t xml:space="preserve"> юридический адрес:  Р</t>
    </r>
    <r>
      <rPr>
        <sz val="5"/>
        <rFont val="Times New Roman"/>
        <family val="1"/>
      </rPr>
      <t>еспублика Марий Эл,г.Йошкар-Ола,ул.Волкова 141а кв.1 , контактные телефоны 89278820466$ email -   dskakady@mail.ru , официальный сайт lager12/ru</t>
    </r>
  </si>
  <si>
    <r>
      <t xml:space="preserve"> фактический и адрес юридический совпадают:</t>
    </r>
    <r>
      <rPr>
        <sz val="5"/>
        <rFont val="Times New Roman"/>
        <family val="1"/>
      </rPr>
      <t xml:space="preserve"> ул. Центральная, д. 1 «а», пос. Куяр, Медведевский р-н, 424930, Республика Марий Эл
(8362) 57-34-50, avangard.mariel@yandex.ru</t>
    </r>
  </si>
  <si>
    <r>
      <t>Фактический адрес:</t>
    </r>
    <r>
      <rPr>
        <sz val="5"/>
        <rFont val="Times New Roman"/>
        <family val="1"/>
      </rPr>
      <t xml:space="preserve"> Республика Марий Эл, Звениговский район, Территория Реабилитационный центр "Журавушка", дом 1         тел.88(3645)66641  эл.почта zhuravushka@inbox.ru     офиц. сайт  http://mari-el.gov.ru/minsoc/d_guravushka/Pages/adout.aspx    </t>
    </r>
  </si>
  <si>
    <t>Муниципашльное бюджетное учреждение ; Учредитель - администрация Килемарского муниципального района Республики Марий Эл</t>
  </si>
  <si>
    <t>государственное бюджетное учреждение;   Учредитель: Министерство образования и науки Республики Марий Эл</t>
  </si>
  <si>
    <t xml:space="preserve">ИНН </t>
  </si>
  <si>
    <t>425511, Республика Марий Эл, Мари-Турекский район, с. Мари-Билямор,  ул. Комсомольская д.16, 425511, Республика Марий Эл, Мари-Турекский район, с. Мари-Билямор,   ул.Комсомольская д.16, тел. 9-61-74 mbsk76@mail.ru</t>
  </si>
  <si>
    <t>доступно для детей инвалидов с нарушениями опорно-двигательного аппарата; нарушениями зрения, нарушениями умственного развития.</t>
  </si>
  <si>
    <t>доступно для детей инвалидов с нарушением умственного развития.</t>
  </si>
  <si>
    <t>Актовый зал,спортивная площадка,библиотка,столовая на территории школы..В ДЛО организовано 2-х разовое питание</t>
  </si>
  <si>
    <t>3 отряда, питание двухразовое, досуг по  плану лагеря</t>
  </si>
  <si>
    <t>духовно-нравственное воспитание, экологическое</t>
  </si>
  <si>
    <t xml:space="preserve">Программа "Лето-это маленькая жизнь" включает 5 направлений: спортивно-оздоровительное, интеллектуальное, творческое, нравствнно-эстетическое и патриотическое </t>
  </si>
  <si>
    <t>Лицензия на рбразовательную деятельность серия 12Л01 № 0000333, Договор на медицинское обслуживание №064/20 от 09.01.2020г.</t>
  </si>
  <si>
    <t>Муниципальное бюджетное образовательное учреждение, Администрация городского округа "Город Козьмодемьянск"</t>
  </si>
  <si>
    <t>425350, РМЭ, г.Козьмодемьянск, ул.Свердлова, д.15, т.7-15-63, sosh1@sosh1-12.org, http://sosh1-12.org</t>
  </si>
  <si>
    <t>90 чел.,в возрасте от 7-15 лет</t>
  </si>
  <si>
    <t>Учебные кабинеты, спортивный зал, столовая, спортивная и игровая площадка, библиотека, кабинет психолога,медицинский пункт</t>
  </si>
  <si>
    <t>Режим работы лагеря с 8.30 до 14.30, лагерь располагается на территории детского клуба, имеется помещение для работы кружков по интересам, игровая площадка, 2-х разовое сбалансированное горячее питание организовано в школьной столовой при МБОУ "СОШ №15 г. Йошкар-Олы"</t>
  </si>
  <si>
    <t>Дата проверки: 11.06.2019 г. Рекомендательный.  Территори-альный отдел Управления Роспотреб-надзора по Республике Марий Эл в Советском районе</t>
  </si>
  <si>
    <t xml:space="preserve"> Детский лагерь отдыха "Кужерский" Направления: Физическое и духовное развитие детей, средствами игры, познавательной и трудовой деятельности</t>
  </si>
  <si>
    <t>лицензия на образовательную деятельность №264 от 24 октября 2016 г 12Л01 №0000864</t>
  </si>
  <si>
    <t>425132 , Республика Марий Эл, 
д.Кульбаш, ул. Школьная, д.6; 
8 (83635) 9-24-31 kulbash-shkola@rambler.ru</t>
  </si>
  <si>
    <t>Игровая комната, спортивная игровая площадка, футбольное поле,библиотека,столовая</t>
  </si>
  <si>
    <t xml:space="preserve"> Детский лагерь отдыха "Лучики солнца"Направления: Физическое и духовное развитие детей, средствами игры, познавательной и трудовой деятельности</t>
  </si>
  <si>
    <t>лицензия образовательной деятельности серия 12Л01 №0000717 от 8 февраля 2016г. №122</t>
  </si>
  <si>
    <r>
      <t xml:space="preserve">Начальник лагеря - </t>
    </r>
    <r>
      <rPr>
        <b/>
        <sz val="5"/>
        <rFont val="Times New Roman"/>
        <family val="1"/>
      </rPr>
      <t>Осипова Ирина Владимировна</t>
    </r>
  </si>
  <si>
    <t>94 места для детей в возрасте 7-15 лет</t>
  </si>
  <si>
    <t>1596 руб.;     114 руб.   в  день</t>
  </si>
  <si>
    <t>Учебные кабинеты, спортивные залы, актовый зал, стадион,кабинет психолога, игровые и кружковые комнаты,демонстрационный зал, библиотека,столовая, медицинский пункт</t>
  </si>
  <si>
    <t xml:space="preserve">Кирпичное здание. Имеются-столовая с обеденным залом, спортзал, актовый зал, спортплощадка с футбольным полем, беговой дорожкой, баскетбольной и волейбольными площадками, игровая зона. </t>
  </si>
  <si>
    <t xml:space="preserve"> Название программы- «Лето-это маленькая жизнь» с дневным пребыванием детей здоровьесберегающей направленности. Реализация программы проходит с помощью коммуникативных,творческих,развивающих и подвижных игр; организации коллективных творческихдел,физических упражнений.</t>
  </si>
  <si>
    <t>договор на медицинское обслуживание обучающихся от 29.08.2013г.; лицензия на осуществление образовательной деятельности  3378 от 6 апреля 2017г. серия12Л01 №0000980</t>
  </si>
  <si>
    <t xml:space="preserve">Деятельность направлена на полноценный отдых детей, спортивно-оздоровительное ,направление;                                </t>
  </si>
  <si>
    <t>Сернурский муниципальный район</t>
  </si>
  <si>
    <t>Муниципальное общеобразовательное учреждение МОУ "Зашижемская средняя общеобразовательная школа"</t>
  </si>
  <si>
    <t>5 отрядов размещаются в 5 кабинетах на 1 этаже,  2-х разовое горячее питание будет организовано в столовой  гимназии, стадион, актовый зал, режим работы лагеря с 8.30 до 14.30</t>
  </si>
  <si>
    <r>
      <t xml:space="preserve">Лагерь отдыха с дневным пребыванием детей  "Семицветик" </t>
    </r>
    <r>
      <rPr>
        <sz val="5"/>
        <rFont val="Times New Roman"/>
        <family val="1"/>
      </rPr>
      <t>при муниципальном бюджетном общеобразовательном учреждении "Средняя общеобразовательная школа № 24 г. Йошкар-Олы" ДЛО "Семицветик" при МБОУ "Средняя общеобразовательная школа № 24 г. Йошкар-Олы"</t>
    </r>
  </si>
  <si>
    <t>СЭЗ на осуществление деятельности выданное Управлением Роспотребнадзора по Республике Марий Эл 12РЦ 06.000.М000275 05.21 от 27.05.2021</t>
  </si>
  <si>
    <t xml:space="preserve"> АКТ освидетельствования пляжа от 13 июня 2019 г. ФКУ "Центр ГИМС МЧС Россиипо республике Марий ЭЛ" Пляж обородуван в соответствии с правелами охраны жизни людей на водных обьектах в Респкблике Марий Эл № 194 от 24 августа 2009 г.</t>
  </si>
  <si>
    <t xml:space="preserve"> лицензии на осуществление медицинской деятельности  ФС-12-01-000265 от 25.09.2008,
ФС-12-01-000316 от 08.04.2010
</t>
  </si>
  <si>
    <t xml:space="preserve"> Размещение-кабинеты начальной школы,питание-столовая школы,проведение досуга-актовый зал школы,спортивные залы,спортивная площадка</t>
  </si>
  <si>
    <t>1996г.</t>
  </si>
  <si>
    <t>-</t>
  </si>
  <si>
    <t>Бюджетное учреждение, Управление образования г.Йошкар- Олы</t>
  </si>
  <si>
    <t>ООО "Санаторий "Кооператор"</t>
  </si>
  <si>
    <t>Общество с ограниченной ответственностью.  Учредитель - Союз потребительских обществ Республики Марий Эл.</t>
  </si>
  <si>
    <t>Адреся фактический: 425070, Республика Марий Эл, Звениговский район, п. Шелангер, ул. Школьная, д.36. Адрес юридический:425070, Республика Марий Эл, Звениговский район, п. Шелангер, ул. Школьная, д.36. Тел./факс 8(83645)66338 эл. адрес: shelanger@yandex.ru сайт:http://edu.mari.ru/mouo-zvenigovo/sh15/ default.aspx</t>
  </si>
  <si>
    <t>2009 год</t>
  </si>
  <si>
    <t>Акт проверки ТО Управления Роспотребнадзора по Республике Марий Эл в Горномарийском районе от 26.06.2019г. № 515 ; рекомендательный</t>
  </si>
  <si>
    <t>условно-доступное</t>
  </si>
  <si>
    <t>база МБОУ "Килемарская СОШ", МБОУ ДО "ЦДТ", учебные занятия 2-х разовое питание</t>
  </si>
  <si>
    <t>направление учебной программы - подготовка воспитанников к учебному процессу</t>
  </si>
  <si>
    <t>Досуг детей без проживания с питанием .Имеется спортивный зал, библиотека,столовая, спортивная площадка.</t>
  </si>
  <si>
    <t>Договор на медицинское обслуживание обучающихся с ГБУ РМЭ «Мари-Турекская ЦРБ им.В.В.Свинина"» от 30.12.2014г./ лицензия на образовательную деятельность № 465 от 15.07.2015</t>
  </si>
  <si>
    <t>Сезонный;     1 смена,             1.06.-21.06.2021</t>
  </si>
  <si>
    <t>122  обучающихся в возрасте  7-15 лет</t>
  </si>
  <si>
    <t>Стоимость пребываания 1595 руб.; 114 руб.-1 день.</t>
  </si>
  <si>
    <t>1985, 1997 гг.</t>
  </si>
  <si>
    <t>лицензия на осуществление образовательной деятельности, выдана Министерством образования и науки РМЭ от 31.03.2016 г. № 152.</t>
  </si>
  <si>
    <t>Программа "Солнышко в стране героев" Коновалова Т.Н.</t>
  </si>
  <si>
    <t>25 мест дляч обучающихся в возрасте  9-15 лет</t>
  </si>
  <si>
    <t xml:space="preserve">Лицензия на образовательную деятельность 12Л01№0000940 </t>
  </si>
  <si>
    <t xml:space="preserve">столовая (78 мест), игровые комнаты, помещения для работы кружков (2), актовый зал (120 посадочных мест), открытая игровая площадка, спортивный зал, стадион </t>
  </si>
  <si>
    <t>Дополнительная образовательная программа художественно-эстетической направленности с дневным пребыванием детей ДЛО «Кристалл» при МБОУ «Мари-Биляморская средняя общеобразовательная школа им. Н.П. Венценосцева»</t>
  </si>
  <si>
    <t>отсутствует</t>
  </si>
  <si>
    <t>Лицензия на осуществление образовательной деятельности серия 12Л01 №0000962  выдано Министерством образования и науки РМЭ № 368 от 15.03.2017 / Договор на медицинское обслуживание обучающихся с ГБУ РМЭ "Мари-Турекская ЦРБ им.В.В.Свинина" от 10.04.2017г.</t>
  </si>
  <si>
    <t>территория - частично доступна, здания и сооружения - частично доступны</t>
  </si>
  <si>
    <t>04.06.2019/ рекомендательный; Лагерь в 2020 году не функционировал</t>
  </si>
  <si>
    <t>Сан.-эпид. Заключение № 12.РЦ.06.000.М.000177.04.19 от 12.04.2019. Направлены документы на получение СЭЗ на 2021 год</t>
  </si>
  <si>
    <t>Лагерь в 2020 году не функционировал</t>
  </si>
  <si>
    <t>Условия для работы с данной категорией детей не созданы</t>
  </si>
  <si>
    <t>25 чел. в возрасте 7-14 лет</t>
  </si>
  <si>
    <t>100  детей в возрасте 7-16 лет</t>
  </si>
  <si>
    <t>лагерь не функционировал</t>
  </si>
  <si>
    <t xml:space="preserve">сезонный,  1 смена   с 1.06.-21.06.2021 г. режим работы 8.30.-14.30 </t>
  </si>
  <si>
    <t>12.РЦ.06.000.М.000209.04.19 от 22.04.2019; Подана заявка на получение СЭЗ 23.03.2021</t>
  </si>
  <si>
    <t>программа "досткпная среда" в действии, доступность обеспечена.</t>
  </si>
  <si>
    <r>
      <t>Начальник лагеря:</t>
    </r>
    <r>
      <rPr>
        <b/>
        <sz val="5"/>
        <rFont val="Times New Roman"/>
        <family val="1"/>
      </rPr>
      <t xml:space="preserve"> Васильева Екатерина Вячеславовна</t>
    </r>
  </si>
  <si>
    <t>100 детей в возрасте от 7 до 14 лет</t>
  </si>
  <si>
    <t xml:space="preserve"> Для проведения досуга детей имеются объекты культурно-массового назначения, обеспечены физкультурно-оздоровительными сооружеиями, площадками для спортивных и подвижных игр.</t>
  </si>
  <si>
    <t>Лагерь по организации летнего отдыха и досуга детей. Организован с целью укрепления здоровья детей, развития их интеллектуальных способностей, гигиенической и физической культуры, реализации медико-профилактических, спортивных, культурно-досуговых программ и услуг, обеспечивающих восстановление сил, творческую самореализацию, нравственное воспитание детей.    Работа по программе "Путешествие Буратино по сказкам"</t>
  </si>
  <si>
    <t>1971 год</t>
  </si>
  <si>
    <t xml:space="preserve"> Лицензия 12 ЛО1 №0000877 от 08.11.2016 года на образовательную деятельность</t>
  </si>
  <si>
    <t>подана заявка для получения санитарно- эпидемиологического заключения от23.03.2020</t>
  </si>
  <si>
    <t>рекомендательный от 12.03.2020</t>
  </si>
  <si>
    <t>исполнено</t>
  </si>
  <si>
    <t>Частично доступная среда</t>
  </si>
  <si>
    <t>52  обучающихся в возрасте от 7 до 12 лет</t>
  </si>
  <si>
    <r>
      <t xml:space="preserve"> Начальник лагеря</t>
    </r>
    <r>
      <rPr>
        <b/>
        <sz val="5"/>
        <rFont val="Times New Roman"/>
        <family val="1"/>
      </rPr>
      <t xml:space="preserve"> - Захарова Ольга Витальевна </t>
    </r>
  </si>
  <si>
    <r>
      <t>Начальник лагеря</t>
    </r>
    <r>
      <rPr>
        <b/>
        <sz val="5"/>
        <rFont val="Times New Roman"/>
        <family val="1"/>
      </rPr>
      <t xml:space="preserve"> - Яковлева Надежда Николаевна</t>
    </r>
  </si>
  <si>
    <r>
      <t>Начальник лагеря</t>
    </r>
    <r>
      <rPr>
        <b/>
        <sz val="5"/>
        <rFont val="Times New Roman"/>
        <family val="1"/>
      </rPr>
      <t xml:space="preserve"> - Кудрявцева Надежда Валериевна</t>
    </r>
  </si>
  <si>
    <t>ОГРН</t>
  </si>
  <si>
    <t xml:space="preserve">ИНН, </t>
  </si>
  <si>
    <t>1031205003411</t>
  </si>
  <si>
    <t>1021202250112</t>
  </si>
  <si>
    <t>1031205001145</t>
  </si>
  <si>
    <t>1021202250200</t>
  </si>
  <si>
    <t>1021202254138</t>
  </si>
  <si>
    <t>1031205000860</t>
  </si>
  <si>
    <t>1031205000947</t>
  </si>
  <si>
    <t>1031205000925</t>
  </si>
  <si>
    <t>1031205001123</t>
  </si>
  <si>
    <t>1021202254083</t>
  </si>
  <si>
    <t>1021202050220</t>
  </si>
  <si>
    <r>
      <t xml:space="preserve"> Начальник лагеря. -</t>
    </r>
    <r>
      <rPr>
        <b/>
        <sz val="5"/>
        <rFont val="Times New Roman"/>
        <family val="1"/>
      </rPr>
      <t xml:space="preserve"> Михеева Любовь Изосимовна</t>
    </r>
  </si>
  <si>
    <r>
      <t xml:space="preserve"> Начальник лагеря</t>
    </r>
    <r>
      <rPr>
        <b/>
        <sz val="5"/>
        <rFont val="Times New Roman"/>
        <family val="1"/>
      </rPr>
      <t xml:space="preserve"> - ФёдороваЛидия Васильевна</t>
    </r>
  </si>
  <si>
    <r>
      <t>Начальник лагеря</t>
    </r>
    <r>
      <rPr>
        <b/>
        <sz val="5"/>
        <rFont val="Times New Roman"/>
        <family val="1"/>
      </rPr>
      <t xml:space="preserve"> -  Григорьева Любовь Васильевна</t>
    </r>
  </si>
  <si>
    <r>
      <t xml:space="preserve">Начальник лагеря </t>
    </r>
    <r>
      <rPr>
        <b/>
        <sz val="5"/>
        <rFont val="Times New Roman"/>
        <family val="1"/>
      </rPr>
      <t>- Никифорова Надежда Геннадьевна</t>
    </r>
  </si>
  <si>
    <r>
      <t>Начальник лагеря</t>
    </r>
    <r>
      <rPr>
        <b/>
        <sz val="5"/>
        <rFont val="Times New Roman"/>
        <family val="1"/>
      </rPr>
      <t xml:space="preserve"> - Клыкова Елена Вячеславовна</t>
    </r>
  </si>
  <si>
    <r>
      <t>Начальник лагеря</t>
    </r>
    <r>
      <rPr>
        <b/>
        <sz val="5"/>
        <rFont val="Times New Roman"/>
        <family val="1"/>
      </rPr>
      <t xml:space="preserve"> - Степанова Надежда Борисовна.</t>
    </r>
  </si>
  <si>
    <r>
      <t>Начальник лагеря</t>
    </r>
    <r>
      <rPr>
        <b/>
        <sz val="5"/>
        <rFont val="Times New Roman"/>
        <family val="1"/>
      </rPr>
      <t xml:space="preserve"> - Зыкова Наталья Вениаминовна</t>
    </r>
  </si>
  <si>
    <r>
      <t>Детский оздоровительный лагерь с дневным пребыванием "Солнышко"</t>
    </r>
    <r>
      <rPr>
        <sz val="5"/>
        <rFont val="Times New Roman"/>
        <family val="1"/>
      </rPr>
      <t xml:space="preserve">  на базе   муниципального общеобразовательного учреждения "Средняя общеобразовательная школа с. Кокшайск"                          </t>
    </r>
  </si>
  <si>
    <r>
      <t>Лагерь отдыха с дневным пребыванием детей "Звездочка"</t>
    </r>
    <r>
      <rPr>
        <sz val="5"/>
        <rFont val="Times New Roman"/>
        <family val="1"/>
      </rPr>
      <t xml:space="preserve"> при муниципальном бюджетном образовательном учреждении дополнительного образования "Центр дополнительного образования для детей"г. Йошкар-Олы ( ДЛО "Звездочка" при МБОУДО ЦДОД)</t>
    </r>
  </si>
  <si>
    <t xml:space="preserve">Условия проживания: Центр расположен в живописном уголке природы на территории 4,9 га, Территория озеленена, ограждена. Размещение в 7 деревянных, одноэтажных отапливаемых корпусах по 6-8 чел. в комнате Распределение по генторному признаку; Комнаты укомплектованы кроватями, тумбочками, имеются камеры хранения для сумок, постельными принадлежностями Душевые, комнаты гигиены, постирочные- отдельное стоящее здание уборные - отдельно стоящие здания; собственная артезианская скважина обеспечение, горячее и холодное водоснабжение круглосуточно, В центре имеется игровые комнаты, спортивная площадка, детская игровая площадка, наличие теннисного корта, футбольной, волейбольной, баскетбольной площадок, столов для настольного тенниса, веревочный городок, летняя открытая эстрада, сцена наличие аудио и видеоаппаратуры, мультимедийного проектора, наличие спортивного инвентаря, канцелярских товаров. работа развивающих центров (не менее 5),спортивных секций (не менее 5), Клуб, Кинозал, Медицинский пункт, столовая на 300 человек, обеспечение Сбалансированным 5ти разовым питанием; центр находится под круглосуточной охраной  сотрудниками ЧОП. 
</t>
  </si>
  <si>
    <t>СЭЗ на соответствие 12.РЦ.06.000.М.000128.05.20 22 мая 2020 г.</t>
  </si>
  <si>
    <t>Сан.-эпид.заключение 12.РЦ.06.000.М.000151.05.20 от 25.05.2020 г.</t>
  </si>
  <si>
    <r>
      <t>Начальник ДЛО</t>
    </r>
    <r>
      <rPr>
        <b/>
        <sz val="5"/>
        <rFont val="Times New Roman"/>
        <family val="1"/>
      </rPr>
      <t xml:space="preserve"> – Бычков Виталий Аркадьевича.</t>
    </r>
  </si>
  <si>
    <t xml:space="preserve">В ДЛО самостоятельно организовано питание на базе общеобразовательной школы, имеется спортивный зал, спортивная площадка для подвижных игр и организации мероприятий, имеется 5 кабинетов-комнат и кабинет медецинского обслуживания. </t>
  </si>
  <si>
    <t>Бюджетное учреждение;  Управление образования г.Йошкар-Олы</t>
  </si>
  <si>
    <t> Государственное бюджетное; Министерство образования и науки Республики Марий Эл</t>
  </si>
  <si>
    <t>1215067920</t>
  </si>
  <si>
    <t>1021200767500</t>
  </si>
  <si>
    <t>воспитательная программа направлена на укрепление физических и психологических сил детей и подростков, развитие лидерских и организационных качеств, приобретение новых знаний, развитие творческих способностей детской самостоятельности и самодеятельности</t>
  </si>
  <si>
    <t>1993 г.</t>
  </si>
  <si>
    <t>Для детей инвалидов с нарушением опорно-двигательного аппарата у входа в школу установлен пандус.Детям инвалидам выделены зоны в стороне от проходов и оборудованы скамьями,полками и крючками для сумок и одежды.В столовой предусмотрена непроходная зона для учащихся инвалидов.ширину прохода между столами соответствует норме.В то же время дети-инвалиды сидят в столовой отдельно от остальных одноклассников.В учебных классах ребенку-инвалиду имеется дополнительное пространство для свободного перемещения.</t>
  </si>
  <si>
    <t>Разрабатывается программа ДЛО с учетом современных требований совместного пребывания детей с ОВЗ и их сверстников.В школе создана доступная среда:пандусы,лифты,места для отдыха.Медико-психологическое сопровождение.</t>
  </si>
  <si>
    <t xml:space="preserve">Дополнительная воспитательная программа.
Направления деятельности: физическое и духовное развитие детей средствами игры, познавательной и трудовой деятельности
</t>
  </si>
  <si>
    <t xml:space="preserve">Адрес юридический 425500, РМЭ, пос. Мари-Турек, ул. Комсомольская, дом 36         Адреса фактические:425500, РМЭ, пос. Мари-Турек, ул. Комсомольская, дом 36 425500, РМЭ, пос. Мари-Турек, ул. Советская, дом 16   телефоны: 88363493103, 88363493723, эл.почта: mtshkola@yandex.ru            сайт:  http://edu.mari.ru/mouo-mariturek/sh8/default.aspx         </t>
  </si>
  <si>
    <t>Муниципальное образовательное учреждение "Мустаевская средняя общеобразовательная школа имени Шабдара Осыпа", МОУ "Мустаевская СОШ"</t>
  </si>
  <si>
    <t>кабинеты лагеря, столовая, спортивная площадка, спортивный зал, актовый зал.</t>
  </si>
  <si>
    <t>Программа "Веселая пятая четверть", направление образовательное, патриотическое, спортивно-оздоровительное</t>
  </si>
  <si>
    <t>нет</t>
  </si>
  <si>
    <t>Детский лагерь отдыха "Белая Медведица"</t>
  </si>
  <si>
    <t>дети проживают в новых деревянных одноэтажных корпусах.Комната на 8 человек.В каждой комнате есть сан.узел-2 туалета, раковина с холодной и горячей водой, В комнате кровати,шкафы для хранения вещей,обувница,зеркало,куллер с питьевой водой.Есть душевой комплекс-где дети могут мыться каждый день.На территории лагеря ведется видеонаблюдение,территория огорожена забором.В лагере расположены медблок,столовая,летняя эстрада,крытые веранды,зона отдыха,футбольное поле, мини-зоопарк.Питание 5-разовое, готовим по утвержденному в Роспотребнадзоре меню,учитывая возрастные нормы.</t>
  </si>
  <si>
    <t>1.06.2015 год</t>
  </si>
  <si>
    <t>Лицензии на осуществление мед.деятельности нет.Заключен договор на мед.обслуживание с ООО Медицинский центр "Умный доктор" №3/19 от 20 июня 2020 года</t>
  </si>
  <si>
    <t>предписаний в 2020 году не было</t>
  </si>
  <si>
    <r>
      <t>Детский лагерь отдыха "Белая Медведица"</t>
    </r>
    <r>
      <rPr>
        <sz val="5"/>
        <rFont val="Times New Roman"/>
        <family val="1"/>
      </rPr>
      <t>Индивидуальный предприниматель Захарова Ю.П.</t>
    </r>
  </si>
  <si>
    <t>100 человек  (при загрузке 75% -75 чел.; возраст 6-16 лет</t>
  </si>
  <si>
    <t xml:space="preserve">12 РЦ.000.М.000128.04.21 от 19.04.2021 </t>
  </si>
  <si>
    <t>12.РЦ. 000.М.000124.04.21 от 19.04.2021</t>
  </si>
  <si>
    <t>12.РЦ.000.М.000127.04.21 от 19.04.2021</t>
  </si>
  <si>
    <t xml:space="preserve"> Лицензия на образовательную деятельность
№ 12 РЦ.06.000.М.000247.05.16. от 23.05.2016
</t>
  </si>
  <si>
    <t xml:space="preserve">РМЭ, Куженерский район, пгт. Куженер,ул. Школьная, 5А
Телефон: 88363791352
E-mail:
kuzhener2@yandex.ru
Сайт: http://edu.mari.ru/mouo-kugener/sh2/default.aspx
 </t>
  </si>
  <si>
    <t>Размещаются в 3-х и 5-ти местных номерах. Питание 5-ти разовое, столовая на 260 посадочных мест одновременно. Для организации досуга имеются: детские площадки, актовый зал на 140 посадочных мест, воллебойная и баскетбольная площадка, теннисный корт, травяной стадион.</t>
  </si>
  <si>
    <t>1 смена - «Талант старт» ;                     2 смена -«Путешествие во времени»   ;           3 смена - «Морские путешествия»                        4 смена - «Вокруг света за 18 дней»</t>
  </si>
  <si>
    <t>1981 г.</t>
  </si>
  <si>
    <t>Профиль деятельности -спортивно-оздоровительный.Реализуемые тематические программы:оздоровительная,спортивная,художественно-эстетическая,экологическая,краеведческая,спортивно-массовые кружки и секции.</t>
  </si>
  <si>
    <t> ГБОУ Республики Маий Эл «Лицей им. М.В.Ломоносова»</t>
  </si>
  <si>
    <t>Городской округ "Город Волжск"</t>
  </si>
  <si>
    <t>1211600003449</t>
  </si>
  <si>
    <t xml:space="preserve">Детский оздоровительный лагерь имени Ю.А.Гагарина </t>
  </si>
  <si>
    <t>1657265887</t>
  </si>
  <si>
    <r>
      <t>Фактический адрес:</t>
    </r>
    <r>
      <rPr>
        <sz val="5"/>
        <rFont val="Times New Roman"/>
        <family val="1"/>
      </rPr>
      <t xml:space="preserve"> Республика Марий Эл, Медведевский район, н.п. Устье Кундыш, ул. Речная, д.11,  Телефон:8(8362) 34-74-15; </t>
    </r>
    <r>
      <rPr>
        <b/>
        <sz val="5"/>
        <rFont val="Times New Roman"/>
        <family val="1"/>
      </rPr>
      <t>Юридический адрес: Р</t>
    </r>
    <r>
      <rPr>
        <sz val="5"/>
        <rFont val="Times New Roman"/>
        <family val="1"/>
      </rPr>
      <t xml:space="preserve">еспублика Татарстан, город Казань, проспект Ямашева 36 корп. 1; офис продаж: </t>
    </r>
    <r>
      <rPr>
        <b/>
        <sz val="5"/>
        <rFont val="Times New Roman"/>
        <family val="1"/>
      </rPr>
      <t xml:space="preserve"> </t>
    </r>
    <r>
      <rPr>
        <sz val="5"/>
        <rFont val="Times New Roman"/>
        <family val="1"/>
      </rPr>
      <t xml:space="preserve">Республика Марий Эл, город Йошкар-Ола, ул.Ленина, д.29 оф.67 8(8362) 34-74-15; Электронная почта: dolgagarina12@gmail.com; Сайт: dolgagarina12.ru
Телефон 8(8362)347415. Сайт http://dolgagarina12.ru </t>
    </r>
  </si>
  <si>
    <r>
      <t xml:space="preserve">Руководитель организации-генеральный директор АО «МЦБК» Сташкевич А.М. Начальникоздоровительного комплекса  - </t>
    </r>
    <r>
      <rPr>
        <b/>
        <sz val="5"/>
        <rFont val="Times New Roman"/>
        <family val="1"/>
      </rPr>
      <t>Балабанова Ирина Викторовна</t>
    </r>
  </si>
  <si>
    <r>
      <t xml:space="preserve">Сезонный, продолжительность  смен -  10 дней  на базе комплекса  -Руководитель ИП Хисматуллина   (г. Казань)              </t>
    </r>
    <r>
      <rPr>
        <b/>
        <sz val="5"/>
        <rFont val="Times New Roman"/>
        <family val="1"/>
      </rPr>
      <t xml:space="preserve"> 1 смена  </t>
    </r>
    <r>
      <rPr>
        <sz val="5"/>
        <rFont val="Times New Roman"/>
        <family val="1"/>
      </rPr>
      <t xml:space="preserve">05.07.2021-15.07.2021 ;                2 </t>
    </r>
    <r>
      <rPr>
        <b/>
        <sz val="5"/>
        <rFont val="Times New Roman"/>
        <family val="1"/>
      </rPr>
      <t xml:space="preserve"> смена</t>
    </r>
    <r>
      <rPr>
        <sz val="5"/>
        <rFont val="Times New Roman"/>
        <family val="1"/>
      </rPr>
      <t xml:space="preserve"> 03.08.2021-13.08.2021 </t>
    </r>
  </si>
  <si>
    <t>1 смена « Зажги свою искру», 3« «Последний герой. Время сильных»</t>
  </si>
  <si>
    <t>№ 12 РЦ 03000М.000296.05.21 от 31.05.2021</t>
  </si>
  <si>
    <t>200 мест для детей в возрасте 7-17 лет (с учетом 75% загрузки 100 мест)</t>
  </si>
  <si>
    <t>ОБЩЕСТВО С ОГРАНИЧЕННОЙ ОТВЕТСТВЕННОСТЬЮ ЦЕНТР РАЗВИТИЯ "ИНЖЕНЕРЫ БУДУЩЕГО+"(ООО ЦР "ИНЖЕНЕРЫ БУДУЩЕГО+"</t>
  </si>
  <si>
    <t>ОБЩЕСТВО С ОГРАНИЧЕННОЙ ОТВЕТСТВЕННОСТЬЮ ,единственный учредитель Усманова Рамильда Равилевна</t>
  </si>
  <si>
    <t>Руководитель организации директор ООО ЦР«ИНЖЕНЕРЫ БУДУЩЕГО+» Усманова Р.Р.</t>
  </si>
  <si>
    <t>Общество с ограниченной ответственностью</t>
  </si>
  <si>
    <t>1660235561</t>
  </si>
  <si>
    <t>1151690003552</t>
  </si>
  <si>
    <r>
      <t xml:space="preserve">Факт.адрес проведения лагеря </t>
    </r>
    <r>
      <rPr>
        <sz val="5"/>
        <rFont val="Times New Roman"/>
        <family val="1"/>
      </rPr>
      <t xml:space="preserve">:Республика Марий Эл, Волжский район,поселок Яльчик, Карпушкина мельница, 12, Оздоровительный комплекс АО «МЦБК». Сайт:Yalchik.ru Е-mail: okoamcbk@yandex.ru                         8(83631) 5-69-16.                      </t>
    </r>
    <r>
      <rPr>
        <b/>
        <sz val="5"/>
        <rFont val="Times New Roman"/>
        <family val="1"/>
      </rPr>
      <t>Юр.адрес</t>
    </r>
    <r>
      <rPr>
        <sz val="5"/>
        <rFont val="Times New Roman"/>
        <family val="1"/>
      </rPr>
      <t>:Республика Татарстан,г.Казань,ул.Курская,18,пом.1002</t>
    </r>
  </si>
  <si>
    <t>36300 р. за 10 суток (стоимость  одного  дня  за  сутки  3630 р.)</t>
  </si>
  <si>
    <t>ЦР "Инженеры Будущего+"уже 10 лет работают в сфере организации досуга для детей от 1,5до 18 лет.Наши выездные лагеря,проекты направлены на гармоничное развитие личности во всех областях.Отряды формируются по  10-12 человек. На каждый отряд по два вожатых - педагога, которые не только следят за безопасностью ребёнка, но и занимаются развитием, воспитанием детей, прививая им общечеловеческие ценности, основанные на идее добра и созидания. Программой предусмотрены творческие, спортивные, игровые и танцевальные мероприятия, где каждый сможет проявить себя и свои способности. 1 смена: 15-25 июня 2021 года "МЕГА-ДРАЙВ"дети 10-16 лет,спортивный проект и мото (включается по желанию ребенка и родителя) стоимость 36300 рублей."WINX.Здесь нет чужих." психологический фентези проект для детей 13-17 лет стоимость 36300 рублей.2смена 17-27 июля 2021 года "Тик-ток.Здесь рождаются тренды"социальный творческий проект для детей 13-17 лет стоимость 36300 рублей."Последний Герой."экстрим-проект с проживанием в стационарных условиях для детей 10-17 лет,стоимость 36300 рублей.3 смена 15-25 августа 2021 года ролевой проект "Викинги II" для детей 13-17 лет и ролевой проект "Кратос.Судьба Олимпа" для детей 10-12 лет.стоимость 36300 рублей.</t>
  </si>
  <si>
    <t xml:space="preserve">Сезонный, продолжительность  смен10 дней (суток); 3 смены  - 1 смена с 15.06.2021-25.06.2021;  2 смена 17.07.2021- 27.07.2021; 3 смена с 15.08.2021-25.08.2021    </t>
  </si>
  <si>
    <t>СЭЗ  на осуществление деятельности 12РЦ 06.000М.00316.06.21 от 03.06.2021</t>
  </si>
  <si>
    <t xml:space="preserve"> Общество с ограниченной ответственностью «С’АМИГО», ДОЛ «Илеть»</t>
  </si>
  <si>
    <t>Частная форма собственности</t>
  </si>
  <si>
    <t>Факт адрес: РМЭ, Звениг. Р-он, дер. Мари Луговая, ул. ДОЛ "Илеть". Юр.адрес:  РТ, г. Казань, ул. Ю. Фучика 42, офис № 1. тел (843) 253-42-27, iletdol@mail.ru, baza-ilet.ru</t>
  </si>
  <si>
    <t>425120, Республика Марий Эл, п.Морки, бульвар Калинина, д.10 Тел./факс 8(83635)91101, morkish1@mail.ru</t>
  </si>
  <si>
    <t>90 мест, 7-15 лет</t>
  </si>
  <si>
    <t>Лицензия на осуществление образовательной деятельности №278 Серия 12ЛО1 №0000878 от 08.11.2016
выдана Министерством образования и науки Республики Марий Эл</t>
  </si>
  <si>
    <r>
      <t xml:space="preserve">ДЛО "Радуга"  на базе  </t>
    </r>
    <r>
      <rPr>
        <sz val="5"/>
        <rFont val="Times New Roman"/>
        <family val="1"/>
      </rPr>
      <t>Муниципального общеобразовательного учреждения "Лужбелякская основная общеобразовательная школа"        ( МОУ "Лужбелякская основная общеобразовательная школа")</t>
    </r>
  </si>
  <si>
    <t xml:space="preserve">Программа ориентирована на младший и средний школьный возраст, т.е.  на детей в возрасте от 6,6 до 17 лет.
   Комплектование отрядов осуществляется с учётом интересов детей с целью продолжения познавательной деятельности, учитывается возраст, симпатии к товарищам.
 Особое внимание уделяется детям, находящимся в трудной жизненной ситуации.
    Программа реализуется в течение  14 дней.   К реализации программы активно привлекаются родительская общественность и различные культурно – досуговые и спортивные организации
</t>
  </si>
  <si>
    <t xml:space="preserve">Пляж ЧУДО "Таир". Акт освидетельствованияпляжа от 29.05.2019 выдан Управлением ГИМС МЧС России по Республике Марий Эл </t>
  </si>
  <si>
    <r>
      <t xml:space="preserve">Детский лагерь отдыха "Теремок"  на базе </t>
    </r>
    <r>
      <rPr>
        <sz val="5"/>
        <rFont val="Times New Roman"/>
        <family val="1"/>
      </rPr>
      <t xml:space="preserve"> муниципального общеобразовательного учреждения «Шиньшинская средняя       общеобразовательная школа»</t>
    </r>
  </si>
  <si>
    <t>Детский лагерь отдыха Муниципального общеобразовательного учреждения "Коркатовский лицей" (МОУ "Коркатовский лицей")</t>
  </si>
  <si>
    <t>Детский лагерь отдыха на базе Муниципального общеобразоватеьного учреждения "Кужерская основная общеобразовательная школа"</t>
  </si>
  <si>
    <t>Муниципальное общеобразовательное учреждение "Сернурская средняя общеобразовательная школа №2 имени Н.А. Заболоцкого"  МОУ "Сернурская СШ №2"</t>
  </si>
  <si>
    <t>425450, Республика Марий Эл, Сернурский район, п. Сернур, ул. Казанская, д. 11. 8(83633)9-72-09 dsa810@mail.ru</t>
  </si>
  <si>
    <t>установка дополнительных поручней при входе, имеется кнопка вызова</t>
  </si>
  <si>
    <t>448  мест в смену                для детей       в возрасте7 -16 лет (включительно)</t>
  </si>
  <si>
    <r>
      <t>Лагерь дневного пребывания "Солнценята" на базе</t>
    </r>
    <r>
      <rPr>
        <sz val="5"/>
        <rFont val="Times New Roman"/>
        <family val="1"/>
      </rPr>
      <t xml:space="preserve"> муниципального общеобразовательного учреждения "Приволжская средняя общеобразовательная школа"                   </t>
    </r>
  </si>
  <si>
    <r>
      <t xml:space="preserve">Лагерь дневного пребывания "Солнышко"  на базе </t>
    </r>
    <r>
      <rPr>
        <sz val="5"/>
        <rFont val="Times New Roman"/>
        <family val="1"/>
      </rPr>
      <t xml:space="preserve">муниципального общеобразовательного учреждения "Сотнурская средняя общеобразовательная школа"               </t>
    </r>
  </si>
  <si>
    <r>
      <t xml:space="preserve">Лагерь дневного пребывания "Шонанпыл" на базе </t>
    </r>
    <r>
      <rPr>
        <sz val="5"/>
        <rFont val="Times New Roman"/>
        <family val="1"/>
      </rPr>
      <t xml:space="preserve"> муниципального общеобразовательного учреждения "Петъяльская средняя общеобразовательная школа"                  </t>
    </r>
  </si>
  <si>
    <r>
      <t xml:space="preserve">Лагерь дневного пребывания "Солнышко"  на базе </t>
    </r>
    <r>
      <rPr>
        <sz val="5"/>
        <rFont val="Times New Roman"/>
        <family val="1"/>
      </rPr>
      <t xml:space="preserve">муниципального общеобразовательного учреждения "Обшиярская основная общеобразовательная школа"                </t>
    </r>
  </si>
  <si>
    <r>
      <t xml:space="preserve">Детский лагерь отдыха с дневным пребыванием «Улыбка». На базе </t>
    </r>
    <r>
      <rPr>
        <sz val="5"/>
        <rFont val="Times New Roman"/>
        <family val="1"/>
      </rPr>
      <t xml:space="preserve"> Муниципального бюджетного общеобразовательного учреждения "Красноволжская средняя общеобразовательная школа",( МБОУ "Красноволжская СОШ")</t>
    </r>
  </si>
  <si>
    <t>Лцензия на медицинскую деятельность - отсутствует.Лицензия на осуществление   образовательной деятельности № 281 Выдана 10.11.2016 г. Министерством образования  и науки Республики Марий Эл. серия: 12Л01 № 0000891</t>
  </si>
  <si>
    <t>На территории ДЛО выделены зона отдыха, физкультурно-спортивная и хозяйственная зоны</t>
  </si>
  <si>
    <r>
      <t>ДЛО "Солнышко</t>
    </r>
    <r>
      <rPr>
        <sz val="5"/>
        <rFont val="Times New Roman"/>
        <family val="1"/>
      </rPr>
      <t>" на базе Муниципального общеобразовательного учреждения "Шулкинская сре6дняя общеобразовательная школа"  (МОУ "Шулкинская СОШ")</t>
    </r>
  </si>
  <si>
    <r>
      <t>ДЛО "Чайка"</t>
    </r>
    <r>
      <rPr>
        <sz val="5"/>
        <rFont val="Times New Roman"/>
        <family val="1"/>
      </rPr>
      <t xml:space="preserve">  на базе  Муниципального общеобразовательного учреждения "Великопольская средняя общеобразовательная школа"Оршанского района Республики Марий Эл     ( МОУ "Великопольская СОШ" Оршанского района РМЭ )</t>
    </r>
  </si>
  <si>
    <t>Федеральная служба по надзору в сфере защиты прав потребителей и благополучия человекаТерриториальный отдел Управления Роспотребнадзора по Республике Марий Эл в Сернурском районе, характер предписаний рекомендательный</t>
  </si>
  <si>
    <t>Центр "Таир"</t>
  </si>
  <si>
    <t xml:space="preserve"> Лагерь   организует отдых и оздоровление детей нв целях создания условий для полноценного отдыха и оздоровления детей. Реализуемая программа -  «Яльчик страна детства 2020 г.»( культурно-массовая и спортивно оздоровительная деятельность), утверждается начальником Дирекции социальной сферы Горьковской железной дороги-филиала ОАО «РЖД»; проведение культурно-массовых и спортивных мероприятий,работа кружков: экологический, прикладного искусства, музыкальный, проведение призедентских стартов "Локобол ДОЛ" , "Веселые старты"</t>
  </si>
  <si>
    <t>Лицензия №87 от 20.01.2016г., санитарно-эпидемиологическое заключение от 05.05.2015 г.</t>
  </si>
  <si>
    <t xml:space="preserve">Оз.Яльчик; Имеется оборудованный пляж. </t>
  </si>
  <si>
    <t>Все выписанные предписания выполнены</t>
  </si>
  <si>
    <t>Загородный детский образовательный центр "РАДУЖНЫЙ"</t>
  </si>
  <si>
    <t>Волжский муниципальный район</t>
  </si>
  <si>
    <t>425134 , Республика Марий Эл, 
п. Красный Стекловар, ул. Первомайская, д.7; 
8 (83635) 9-25-66 kuzhery1@rambler.ru</t>
  </si>
  <si>
    <t>Программа "Планета Добра" Направления:патриотическое, экологическое, духовно-нравственное</t>
  </si>
  <si>
    <t>1989 год</t>
  </si>
  <si>
    <t>Лицензия на образовательную деятельность серия 12Л01 №0000381 Министерство образования и науки Республики Марий Эл от 16.04.2015 г</t>
  </si>
  <si>
    <t>Управление Роспотребнадзора по Республике Марий Эл, Акт  от 28.06.2019 № 427 
рекомендательный</t>
  </si>
  <si>
    <t>425266, Республика Марий Эл, Оршанский район, деревня Лужбеляк, ул.Центральная, д.53
Тел.(факс) (83641) 2-71-27
Еmail: lugbschool@mail.ru, http://edu.mari.ru/mouo-orshanka/sh9/default.aspx</t>
  </si>
  <si>
    <t>15 человек в возрасте 7-14 лет</t>
  </si>
  <si>
    <t>Имеются оборудованные игровые, пищеблок, навес, компактное расположение объектов соцкультбыта (СДК, библиотека), наличие литературы. Имеются педагогические работники</t>
  </si>
  <si>
    <t xml:space="preserve">Программа "Тропинками добра"
Реализация программ по оздоровлению, развитию, патриотическому, экологическому воспитанию, волонтерской деятельности
</t>
  </si>
  <si>
    <t>Лицензия на осуществление образовательной деятельности №435 от 30 июня 2015 года, выдана Министерством образования и науки Республики Марий Эл, серия 12Л01 № 0000481</t>
  </si>
  <si>
    <t>июнь 2019г , Управление Роспотребнадзора по РМЭ, рекомендательный</t>
  </si>
  <si>
    <t>425524, Республика Марий Эл, Мари-Турекский район, д. Сысоево, ул. Центральная усадьба, д.10, 425502, Республика Марий Эл, Мари-Турекский район, д. Сысоево, ул. Центральная усадьба, д.10, 9-57-83 mtssk67@mail.ru</t>
  </si>
  <si>
    <t>Кирпичное 2-этажное зданиие. Имеются столовая с обеденным залом, спортзал, 3 игровые комнаты, библиотека, спртрплощадка с футбольным полем, беговой дорожкой, баскетбольной и волейбольными площадками, игровая зона.</t>
  </si>
  <si>
    <t>Дополнитальная образовательная программа "Искатели приключений". Направления работы: 1. Патриотическое; 2. Спотривно-оздоровительное; 3. Нравственно-эстетическое; 4. Творческое; 5. Досуговое</t>
  </si>
  <si>
    <t>Лицензия на медицинскую деятельность - отсутствует.Лицензия на осуществление  образоваетльной деятельности № 207 Выдана 24.06. 2016 г.  Министерством образования и науки Республики Марий Эл Серия 12ЛО1 № 0000801</t>
  </si>
  <si>
    <t xml:space="preserve">Подано Заявление на выдачу нового экспертного заключения о соответствии на имя Главного врача ФБУЗ «Центр гигиены и эпидемиологии в Республике Марий Эл» </t>
  </si>
  <si>
    <t xml:space="preserve">425411, Республика Марий Эл, Советский район, д. Михайловка ул.Зеленая,6, 8(83638)9-18-19 mihaylshkola@mail.ru 
</t>
  </si>
  <si>
    <t>СЭЗ 12РЦ.06.000.М.000225.05.21 от 13.05.2021</t>
  </si>
  <si>
    <r>
      <t xml:space="preserve">сезонный;    Продолжительность смен и- 15-21 день;   5 смен;      </t>
    </r>
    <r>
      <rPr>
        <b/>
        <sz val="5"/>
        <rFont val="Times New Roman"/>
        <family val="1"/>
      </rPr>
      <t xml:space="preserve"> 1смена</t>
    </r>
    <r>
      <rPr>
        <sz val="5"/>
        <rFont val="Times New Roman"/>
        <family val="1"/>
      </rPr>
      <t xml:space="preserve">-02.06.2021-15.06.2021,           </t>
    </r>
    <r>
      <rPr>
        <b/>
        <sz val="5"/>
        <rFont val="Times New Roman"/>
        <family val="1"/>
      </rPr>
      <t>2 смена</t>
    </r>
    <r>
      <rPr>
        <sz val="5"/>
        <rFont val="Times New Roman"/>
        <family val="1"/>
      </rPr>
      <t xml:space="preserve">-17.06.2021 — 30.06.2021,         </t>
    </r>
    <r>
      <rPr>
        <b/>
        <sz val="5"/>
        <rFont val="Times New Roman"/>
        <family val="1"/>
      </rPr>
      <t>3 смена-</t>
    </r>
    <r>
      <rPr>
        <sz val="5"/>
        <rFont val="Times New Roman"/>
        <family val="1"/>
      </rPr>
      <t xml:space="preserve">02.07.2021 — 22.07.2021,         </t>
    </r>
    <r>
      <rPr>
        <b/>
        <sz val="5"/>
        <rFont val="Times New Roman"/>
        <family val="1"/>
      </rPr>
      <t>4 смена-</t>
    </r>
    <r>
      <rPr>
        <sz val="5"/>
        <rFont val="Times New Roman"/>
        <family val="1"/>
      </rPr>
      <t xml:space="preserve">26.07.21- 08.08.21 ,                   </t>
    </r>
    <r>
      <rPr>
        <b/>
        <sz val="5"/>
        <rFont val="Times New Roman"/>
        <family val="1"/>
      </rPr>
      <t>5 смена</t>
    </r>
    <r>
      <rPr>
        <sz val="5"/>
        <rFont val="Times New Roman"/>
        <family val="1"/>
      </rPr>
      <t xml:space="preserve">-11.08.2021 — 24.08.2021 
</t>
    </r>
    <r>
      <rPr>
        <b/>
        <sz val="5"/>
        <rFont val="Times New Roman"/>
        <family val="1"/>
      </rPr>
      <t xml:space="preserve">
</t>
    </r>
    <r>
      <rPr>
        <sz val="5"/>
        <rFont val="Times New Roman"/>
        <family val="1"/>
      </rPr>
      <t xml:space="preserve">
</t>
    </r>
  </si>
  <si>
    <t>Реализуемые тематические программы:оздоровительная,спортивная,интеллектуальная,экологическая,спортивно-массовые мероприятия , кружки, секции.</t>
  </si>
  <si>
    <t>отсуствует</t>
  </si>
  <si>
    <t>Режим работы (сезонный/круглогодичный), количество и сроки проведения смен</t>
  </si>
  <si>
    <t>Стоимость путевки и 1 дня пребывания (в руб.)</t>
  </si>
  <si>
    <t>Информация об условиях размещения, проживания, питания детей и проведения досуга;</t>
  </si>
  <si>
    <t>Краткая информация об оорганизации отдыха детей и их оздоровления (сведения о реализуемых тематических программах, направлениях работы)</t>
  </si>
  <si>
    <t>Наличие оборудованного места для купания</t>
  </si>
  <si>
    <t>Программа "Дружба" -осуществление образовательнойдеятельности по реализации дополнительных общеразвивающих программ, развитие общей культуры детей, обеспечение духовно-нравственного, гражданско-патриотического, трудового воспитания детей</t>
  </si>
  <si>
    <t>Лицензия на осуществление образовательной деятельности № 313 выдана Министерством образования и науки Республики Марий Эл 27.12.2016 (12Л01 № 0000920)</t>
  </si>
  <si>
    <r>
      <t>Лагерь дневного пребывания детей "Волна-2020"</t>
    </r>
    <r>
      <rPr>
        <sz val="5"/>
        <rFont val="Times New Roman"/>
        <family val="1"/>
      </rPr>
      <t xml:space="preserve"> муниципального общеобразовательного бюджетного учреждения "Средняя общеобразовательная школа п. Сурок" (МОБУ "Средняя общеобразовательная школа п. Сурок")</t>
    </r>
  </si>
  <si>
    <t xml:space="preserve">№12.РЦ.06.000.М.000283.07.20 от 14.07.2020. "Центр гигиены и эпидемиологии в Республике Марий Эл";                                                                                               Акт проверки ГУ МЧС Росчсии пг Республике Марий Эл  № 18 от 26 июня 2020 г.
 </t>
  </si>
  <si>
    <t xml:space="preserve">424002, Республика Марий Эл, г. Йошкар-Ола, Ленинский проспект, д. 54
Тел./факс: 8 (8362) 42-48-10, 8 (8362) 42-47-41   E-mail: gimnschool14@yandex.ru   Сайт: www.14gimnazia.com
</t>
  </si>
  <si>
    <t>Столовая, 4 кабинета,спортзал, актовый зал, библиотека, кабинет хореографии, медкомната , организовано 2-х разовое питание, время работы лагеря-8.30-14.30</t>
  </si>
  <si>
    <t xml:space="preserve">Наличие открытых водоемов:  озеро Яльчик Транспортная схема доставки детей (логистика, маршрут): от населенных пунктов, городов: Казань,Зеленый ДОЛ - электропоездом до                   ОП Яльчинская, далее автобусами до ДОЛ "Яльчик".
Наличие мест организованного купания: две купальни, разрешение Роспотребнадзора перед началом каждой смены. Проживание детей в корпусах №1,2,3,4,5,11. Корпуса обеспечены электро отоплением, имеются туалеты, горячая вода.
Наличие спортивных площадок и сооружений : волейбольная площадка с покрытием грунт  и песок, футбольная площадка с грунтовым покрытием; баскетбольная площадка с асфальтовым покрытием; трибуны стационарные и мобильные на 300 человек. Кружковая работа:    Перечень клубных формирований на 2021 год:Литературный кружок;    Биологический кружок,   Кружок прикладного искусства;        Кружок выжигания;   Музыкальный кружок; Детский фитнес.
</t>
  </si>
  <si>
    <t xml:space="preserve">На медецинскую деятельность: ЛО-12-01-000855 от 3 августа 2017г. </t>
  </si>
  <si>
    <t xml:space="preserve">акт проверки Горьковский территориальный отдел Управления Роспотребнадзора по железнодорожному транспорту №18 от 21 августа 2019 г. рекомендательный,                                              Акт проверки МЧС России по Республике Марий Эл №41/ПБ от 26.06.2020г.,  рекомендательный    </t>
  </si>
  <si>
    <t>до 220 мест в смену.  (с учетом 75% загруженности - 150 чел.) Возраст от 7ми до 17ти лет.</t>
  </si>
  <si>
    <t>стоимость путевки 20 000 руб.и 1 дня пребывания -             1 428 руб.</t>
  </si>
  <si>
    <t>сезонный характер работы; Проодолжительность смен - 10-14 дней;                         5 смен:                        1 смена 5.06-14.06 -"Спортивная",               2 смена 16.06-29.06-"Киносмена",                  3 смена 1.07-14.07-"Битва за респект",              4 смена 16.07-29.07-"Танцы",                    5 смена 1.08-14.08.-"Иностранная"</t>
  </si>
  <si>
    <t>40-45 человек               в возрасте         7-18 лет; контингент постоянный</t>
  </si>
  <si>
    <r>
      <t xml:space="preserve">Детский лагерь отдыха " Радуга" </t>
    </r>
    <r>
      <rPr>
        <sz val="5"/>
        <rFont val="Times New Roman"/>
        <family val="1"/>
      </rPr>
      <t xml:space="preserve">на базе  Муниципального бюджетного общеобразовательного учреждения "Усолинская основная  общеобразовательная школа" </t>
    </r>
  </si>
  <si>
    <t xml:space="preserve">   Цель программы - создание оптимальных условий, обеспечивающих полноценный отдых детей, их оздоровление и творческое развитие; профилактика правонарушений и обеспечение занятости подростков в летний период; приобщение детей к трудовой деятельности.</t>
  </si>
  <si>
    <r>
      <t>ДЛО "Здоровячки"</t>
    </r>
    <r>
      <rPr>
        <sz val="5"/>
        <rFont val="Times New Roman"/>
        <family val="1"/>
      </rPr>
      <t xml:space="preserve"> на базе  Муниципального общеобразовательного учреждения "Основная школа № 3" ( МОУ ОШ № 3)</t>
    </r>
  </si>
  <si>
    <t>Здание школы. Имеются игровая комната, комната отдыха, медицинская комната, спортивный зал, спортивная площадка.                     Организовано 2-х разовое горячее питание и полдник</t>
  </si>
  <si>
    <t>1000-1100 руб.- 1 день пребывания; 14000-21000 на смену</t>
  </si>
  <si>
    <t xml:space="preserve"> бюджетное учреждение; учредитель - Управление образования г. Йошкар-Олы</t>
  </si>
  <si>
    <t xml:space="preserve">424038, Республика Марий Эл,
 г.Йошкар-Ола, Ленинский пр., 10 А тел.факс.8(8362) 21-56-88,
 schoolmari-29@yandex.ru
http://edu.mari.ru/mouo-yoshkarola/sh29/
</t>
  </si>
  <si>
    <t>Количество мест в смену - 135; возрастная категория детей 7-14 лет</t>
  </si>
  <si>
    <t>СЭЗ 12РЦ06.000.М.000259.05.21 от 18/05/2021</t>
  </si>
  <si>
    <t>17.06.2019 г.  Управление Роспотребнадзора по РМЭ, рекомендательный</t>
  </si>
  <si>
    <t xml:space="preserve">Замена напольных покрытий, Имеется кнопка вызова, </t>
  </si>
  <si>
    <t>Образовательная лицензия  выдана Министерством образования и науки РМЭ №294, от 31 марта 2015 года. Лицензия на медицинскую деятельность,№ЛО-12-01-000465, от 17 сентября 2013 года</t>
  </si>
  <si>
    <t>Покраска зон «возможной опасности» контрастной цвету окружающего пространства краской для разметки. Размещена мнемо-схема, Установка опознавательного знака кнопки вызова.</t>
  </si>
  <si>
    <t>Для организации досуга детей лагерь располагает 2 игровыми комнатами, 2 комнатами для работы кружков,2 мультимедийными установками, компьютерной техникой. Имеется стадион с травяным покрытием и спортивная площадка.</t>
  </si>
  <si>
    <r>
      <t>425531, Республика Марий Эл Мари-Турекский район, с.Косолапово, ул.Советская 29; 425531, Республика Марий Эл, с.Косолапово, ул. Советская, 29 9-51-59</t>
    </r>
    <r>
      <rPr>
        <sz val="5"/>
        <color indexed="18"/>
        <rFont val="Times New Roman"/>
        <family val="1"/>
      </rPr>
      <t>http</t>
    </r>
    <r>
      <rPr>
        <sz val="5"/>
        <rFont val="Times New Roman"/>
        <family val="1"/>
      </rPr>
      <t>://</t>
    </r>
    <r>
      <rPr>
        <sz val="5"/>
        <color indexed="18"/>
        <rFont val="Times New Roman"/>
        <family val="1"/>
      </rPr>
      <t>edu</t>
    </r>
    <r>
      <rPr>
        <sz val="5"/>
        <rFont val="Times New Roman"/>
        <family val="1"/>
      </rPr>
      <t>.</t>
    </r>
    <r>
      <rPr>
        <sz val="5"/>
        <color indexed="18"/>
        <rFont val="Times New Roman"/>
        <family val="1"/>
      </rPr>
      <t>mari</t>
    </r>
    <r>
      <rPr>
        <sz val="5"/>
        <rFont val="Times New Roman"/>
        <family val="1"/>
      </rPr>
      <t>.</t>
    </r>
    <r>
      <rPr>
        <sz val="5"/>
        <color indexed="18"/>
        <rFont val="Times New Roman"/>
        <family val="1"/>
      </rPr>
      <t>ru</t>
    </r>
    <r>
      <rPr>
        <sz val="5"/>
        <rFont val="Times New Roman"/>
        <family val="1"/>
      </rPr>
      <t>/</t>
    </r>
    <r>
      <rPr>
        <sz val="5"/>
        <color indexed="18"/>
        <rFont val="Times New Roman"/>
        <family val="1"/>
      </rPr>
      <t>mouo</t>
    </r>
    <r>
      <rPr>
        <sz val="5"/>
        <rFont val="Times New Roman"/>
        <family val="1"/>
      </rPr>
      <t>-</t>
    </r>
    <r>
      <rPr>
        <sz val="5"/>
        <color indexed="18"/>
        <rFont val="Times New Roman"/>
        <family val="1"/>
      </rPr>
      <t>mariturek</t>
    </r>
    <r>
      <rPr>
        <sz val="5"/>
        <rFont val="Times New Roman"/>
        <family val="1"/>
      </rPr>
      <t>/</t>
    </r>
    <r>
      <rPr>
        <sz val="5"/>
        <color indexed="18"/>
        <rFont val="Times New Roman"/>
        <family val="1"/>
      </rPr>
      <t>sh</t>
    </r>
    <r>
      <rPr>
        <sz val="5"/>
        <rFont val="Times New Roman"/>
        <family val="1"/>
      </rPr>
      <t>3/</t>
    </r>
    <r>
      <rPr>
        <sz val="5"/>
        <color indexed="18"/>
        <rFont val="Times New Roman"/>
        <family val="1"/>
      </rPr>
      <t>default</t>
    </r>
    <r>
      <rPr>
        <sz val="5"/>
        <rFont val="Times New Roman"/>
        <family val="1"/>
      </rPr>
      <t>.</t>
    </r>
    <r>
      <rPr>
        <sz val="5"/>
        <color indexed="18"/>
        <rFont val="Times New Roman"/>
        <family val="1"/>
      </rPr>
      <t>aspx</t>
    </r>
  </si>
  <si>
    <t>Имеется  пандус, звонок вызова,  предупредительный знак в виде двухстороннего жёлтого круга на входных дверях, желтая полоска на ступеньках лестничного марша</t>
  </si>
  <si>
    <r>
      <t xml:space="preserve">Начальник лагеря - </t>
    </r>
    <r>
      <rPr>
        <b/>
        <sz val="5"/>
        <rFont val="Times New Roman"/>
        <family val="1"/>
      </rPr>
      <t>Суворова Наталья Сергеевна</t>
    </r>
  </si>
  <si>
    <r>
      <t xml:space="preserve">Начальник лагеря - </t>
    </r>
    <r>
      <rPr>
        <b/>
        <sz val="5"/>
        <rFont val="Times New Roman"/>
        <family val="1"/>
      </rPr>
      <t>Кочешкова Наталья Евгеньевна</t>
    </r>
  </si>
  <si>
    <t>лагерь посещают дети с ОВЗ (с умственной отсталостью и интелектуальными нарушениями)</t>
  </si>
  <si>
    <t>Республика МарийЭл, г. Волжск, ул. Шестакова, д.44 тел. 8(83631)4-78-89 эл. почта scol2@mail.ru сайт scv2org.ru</t>
  </si>
  <si>
    <t>425290, Республика Марий Эл, Килемарский район, с. Арда, ул. Школьная, д. 6, 8(83643) 2-38-44, arda-school@mail.ru</t>
  </si>
  <si>
    <t xml:space="preserve">Пришкольный лагерь организован на базе школы и предполагает дневное пребывание. расположен в 85 км от г. Йошкар-Ола. Основное предназначение – обеспечить детям активый, познавательный и оздоровительный отдых во время каникул на свежем воздухе.                                               </t>
  </si>
  <si>
    <r>
      <t xml:space="preserve">Лагерь отдыха с дневным пребыванием детей «Лучик» </t>
    </r>
    <r>
      <rPr>
        <sz val="5"/>
        <rFont val="Times New Roman"/>
        <family val="1"/>
      </rPr>
      <t>при МОУ "Средняя общеобразовательная школа №20 г. Йошкар-Олы" ДЛО "Лучик" при МОУ "Средняя общеобразовательная школа № 20 г. Йошкар-Олы"</t>
    </r>
  </si>
  <si>
    <r>
      <t xml:space="preserve">Начальник лагеря - </t>
    </r>
    <r>
      <rPr>
        <b/>
        <sz val="5"/>
        <rFont val="Times New Roman"/>
        <family val="1"/>
      </rPr>
      <t>Лаптева Александра Анатольевна</t>
    </r>
  </si>
  <si>
    <r>
      <t>.1 смена</t>
    </r>
    <r>
      <rPr>
        <sz val="5"/>
        <rFont val="Times New Roman"/>
        <family val="1"/>
      </rPr>
      <t xml:space="preserve"> -  курирует Бойцовский клуб Единоборец12; ( каждый день тренируются ММА и кросфит,занимаются общей физической подготовкой. )     </t>
    </r>
    <r>
      <rPr>
        <b/>
        <sz val="5"/>
        <rFont val="Times New Roman"/>
        <family val="1"/>
      </rPr>
      <t xml:space="preserve"> 2 смена</t>
    </r>
    <r>
      <rPr>
        <sz val="5"/>
        <rFont val="Times New Roman"/>
        <family val="1"/>
      </rPr>
      <t xml:space="preserve"> -Кино;  курирует Владимир Панжев, режиссер киножурнала "Ералаш".</t>
    </r>
    <r>
      <rPr>
        <b/>
        <sz val="5"/>
        <rFont val="Times New Roman"/>
        <family val="1"/>
      </rPr>
      <t xml:space="preserve"> 3 смена</t>
    </r>
    <r>
      <rPr>
        <sz val="5"/>
        <rFont val="Times New Roman"/>
        <family val="1"/>
      </rPr>
      <t>-Битва за респект-дети сочиняют рэп,учатся рисовать граффити и танцуют хип-хоп.</t>
    </r>
    <r>
      <rPr>
        <b/>
        <sz val="5"/>
        <rFont val="Times New Roman"/>
        <family val="1"/>
      </rPr>
      <t>4 смена-</t>
    </r>
    <r>
      <rPr>
        <sz val="5"/>
        <rFont val="Times New Roman"/>
        <family val="1"/>
      </rPr>
      <t>Танцы.Мастер-классы по различным современным направлениям в танце : Hip-Hop,брейк данс,классика,и др.ведет приглашенный преподаватель-Георгий Парсаев.Лагерь делится на клубы-дети дают название ,придумывают логотип.В течении смены клубы соревнуются между собой в разных танцевальных направлениях .В конце смены дети показывают грандиозное шоу-концерт</t>
    </r>
    <r>
      <rPr>
        <b/>
        <sz val="5"/>
        <rFont val="Times New Roman"/>
        <family val="1"/>
      </rPr>
      <t xml:space="preserve">.5 смена </t>
    </r>
    <r>
      <rPr>
        <sz val="5"/>
        <rFont val="Times New Roman"/>
        <family val="1"/>
      </rPr>
      <t>-"Иностранная".</t>
    </r>
  </si>
  <si>
    <r>
      <t>Лагерь отдыха с дневным пребыванием детей "Страна детства"</t>
    </r>
    <r>
      <rPr>
        <sz val="5"/>
        <rFont val="Times New Roman"/>
        <family val="1"/>
      </rPr>
      <t xml:space="preserve"> при муниципальном бюджетном общеобразовательном учреждении  "Средняя общеобразовательная школа имени  В.С.Архипова с. Семеновка г. Йошкар-Олы". ДЛО "Страна детства" при МБОУ "Средняя общеобразовательная школа с.Семеновка г. Йошкар-Олы"</t>
    </r>
  </si>
  <si>
    <r>
      <t xml:space="preserve">Начальник лагеря - </t>
    </r>
    <r>
      <rPr>
        <b/>
        <sz val="5"/>
        <rFont val="Times New Roman"/>
        <family val="1"/>
      </rPr>
      <t>Михайлова Татьяна Викторовна</t>
    </r>
  </si>
  <si>
    <r>
      <t xml:space="preserve">Лагерь отдыха с дневным пребыванием детей "Радуга" </t>
    </r>
    <r>
      <rPr>
        <sz val="5"/>
        <rFont val="Times New Roman"/>
        <family val="1"/>
      </rPr>
      <t>при МОУ "Гимназия имени Сергия Радонежского г. Йошкар-Олы"  ДЛО "Радуга" при МБОУ "Гимназия имени Сергия Радонежского г. Йошкар-Олы"</t>
    </r>
  </si>
  <si>
    <t xml:space="preserve">Государственные образовательные организации, подведомственные Министерству образования и науки Республики Марий Эл </t>
  </si>
  <si>
    <t>425459,Республика Марий Эл, Сернурский р-н,д.Нижний Кугенер, ул.Советская, 1. . 9026-38, Nkugenerosh@rambler.ru, образовательный портал РМЭ</t>
  </si>
  <si>
    <t>75 мест (респ. средства), 6,6-17 лет</t>
  </si>
  <si>
    <t>кабинеты лагеря, столовая, спортивная площадка, спортивный зал, актовый зал</t>
  </si>
  <si>
    <t xml:space="preserve">Программа "Все вместе" включает образовательную  деятельность по реализации дополнительных общеразвивающих программ, развитие общей культуры детей, обеспечение духовно-нравственного, гражданско-патриотического, трудового воспитания детей.        </t>
  </si>
  <si>
    <t>Лицензия на осуществление образовательной деятельности № 40 выдана 27.11.2015 Министерством образования и науки Республики Марий Эл (серия 12Л01 № 0000648)</t>
  </si>
  <si>
    <t>2-х разовое питание.Спортивная площадка,библиотека,наличие игр, инвентаря, компьютерная техника</t>
  </si>
  <si>
    <t>425577, Республика Марий Эл,село Куракино, ул. Советская д. 25(8836394-41-25)kurakino_scooi@mail.ru</t>
  </si>
  <si>
    <t>Итого детских лагерей отдыха дневного пребывания</t>
  </si>
  <si>
    <t>Общее количество охваченных</t>
  </si>
  <si>
    <t>4.</t>
  </si>
  <si>
    <r>
      <t>Детский оздоровтельный лагерь "Улыбка"</t>
    </r>
    <r>
      <rPr>
        <sz val="5"/>
        <rFont val="Times New Roman"/>
        <family val="1"/>
      </rPr>
      <t xml:space="preserve">  на базе муниципального  образовательного учреждения  "Суслонгерская средняя общеобразовательная школа" (МОУ "Суслонгерская СОШ")</t>
    </r>
  </si>
  <si>
    <t xml:space="preserve">Программа - "Солнечный город". Образовательная  деятельность по реализации дополнительных общеразвивающих программ, развитие общей культуры детей, обеспечение духовно-нравственного, гражданско-патриотического, трудового воспитания детей.                                      </t>
  </si>
  <si>
    <t>Лицензия на осуществление образовательной деятельности
от 13.11.2015 № 29 (серия 12Л01 № 0000632) выдана Министерством образования и науки Республики Марий Эл</t>
  </si>
  <si>
    <t>01.09.1976 г.</t>
  </si>
  <si>
    <t>Санитарно-эпидемиоло-гического заключения о соответствии деятельности организации отдыха и оздоровления детей санитарно-эпидемиоло-гическим требованиям №РЦ06000М000117.04.19 от 2.04.2019</t>
  </si>
  <si>
    <t xml:space="preserve">Территориальный отдел Управления Роспотребнадзора по РМЭ в Волжском районе
11.06.2019,
рекоменда
тельный
</t>
  </si>
  <si>
    <t>424020, РМЭ, г. Йошкар-Ола, ул. Красноармейская, д. 95 а, тел. 64-51-40, sergrad@list.ru, сайт http://gsergrad.ru/</t>
  </si>
  <si>
    <t xml:space="preserve">Режим работы с 8:30 ч. до 14:30 ч . Организовано  2-х разовое горячее питание.  Имеются кабинеты для проведения игровой и досуговой деятельности, актовый зал, спортивная площадка.  </t>
  </si>
  <si>
    <t xml:space="preserve">Программа "Радуга", утверждена директором 20.05.2019 г., направление: духовно-нравственное </t>
  </si>
  <si>
    <r>
      <t xml:space="preserve"> Лагерь дневного пребывания детей "Непоседы" </t>
    </r>
    <r>
      <rPr>
        <sz val="5"/>
        <rFont val="Times New Roman"/>
        <family val="1"/>
      </rPr>
      <t>муниципального общобразовательного бюджетного учреждения «Кузнецовская средняя общеобразовательная школа» (МОБУ "Кузнецовская средняя общеобразовательная школа"</t>
    </r>
  </si>
  <si>
    <r>
      <t>Детский лагерь отдыха "Радуга"</t>
    </r>
    <r>
      <rPr>
        <sz val="5"/>
        <rFont val="Times New Roman"/>
        <family val="1"/>
      </rPr>
      <t xml:space="preserve">  на базе  МОУ "Кокшамарская СОШ им. И.С. Ключникова-Палантая</t>
    </r>
  </si>
  <si>
    <t>1988дата постройки</t>
  </si>
  <si>
    <t>424930 Республика Марий Эл, Медведевский район, п. Куяр, ул. Садовая, д. 20, тел. 8(8362)57-33-53,  
E-mail: kuar_school@list.ru, сайт http://edu.mari.ru/mouo-medvedevo/sh11/default.aspx</t>
  </si>
  <si>
    <t>кабинеты лагеря, столовая, спортивная площадка (стадион), спортивный зал, актовый зал, клуб п. Куяр</t>
  </si>
  <si>
    <t>Программа "Малыши - друзья природы". Программа сочетает физкультурно-оздоровительную, творческо-познавательную, экологическую и гражданско-патриотическую деятельности детей</t>
  </si>
  <si>
    <t>Республика Марий Эл, г. Йошкар-Ола, ул. Комсомольская, 157; 8(8362)421592;  liceyalex11@yandex.ru; http://11licey.ru/</t>
  </si>
  <si>
    <t>Режитм работы лагеря с 08:30 до 14:30; 2-разовое горячее питание в столовой лицея №11; три комнаты отдыха; кабинеты для кружковых занятий; библиотека; спортивный зал, актовый зал; медицинский пункт; дворовая площадка лицея №11.</t>
  </si>
  <si>
    <t>Программа нравственно-эстетического направления "Театральная история". Принята на заседании пед. совета 20.02.2020 г., протокол № 6</t>
  </si>
  <si>
    <r>
      <t xml:space="preserve">Начальник лагеря -  </t>
    </r>
    <r>
      <rPr>
        <b/>
        <sz val="5"/>
        <rFont val="Times New Roman"/>
        <family val="1"/>
      </rPr>
      <t xml:space="preserve">Воробьева Надежда Михайловна. </t>
    </r>
  </si>
  <si>
    <t>1021200558026</t>
  </si>
  <si>
    <r>
      <t>Начальник лагеря -</t>
    </r>
    <r>
      <rPr>
        <b/>
        <sz val="5"/>
        <rFont val="Times New Roman"/>
        <family val="1"/>
      </rPr>
      <t xml:space="preserve"> Ильдюкова Татьяна Юрьевна</t>
    </r>
  </si>
  <si>
    <t>1021200779302</t>
  </si>
  <si>
    <r>
      <t xml:space="preserve">Начальник лагеря - </t>
    </r>
    <r>
      <rPr>
        <b/>
        <sz val="5"/>
        <rFont val="Times New Roman"/>
        <family val="1"/>
      </rPr>
      <t>Карасева Ольга Ивановна</t>
    </r>
  </si>
  <si>
    <t>1021200558500</t>
  </si>
  <si>
    <r>
      <t xml:space="preserve">Начальник лагеря: </t>
    </r>
    <r>
      <rPr>
        <b/>
        <sz val="5"/>
        <rFont val="Times New Roman"/>
        <family val="1"/>
      </rPr>
      <t xml:space="preserve">Харюков Артур Юрьевич </t>
    </r>
  </si>
  <si>
    <t xml:space="preserve">. Разработана программа по оздоровлению детей. Направления:физкультурно-оздоровительное,  социально-педагогическое, интеллектуальное, эколого-краеведческое.                                                                                                                                                                                                                                                                                                </t>
  </si>
  <si>
    <t>Реализуется программа "Спортивно-оздоровительный".
Осуществляются профилактические и оздоровительные мероприятия на базе Красноволжской врачебной амбулатории. Имеются условия для оказания первой помощи.</t>
  </si>
  <si>
    <t>Лицензия на образовательную деятельность № 0000989, серия 12Л01 от 03.05.2017г.</t>
  </si>
  <si>
    <r>
      <t>Начальник лагеря</t>
    </r>
    <r>
      <rPr>
        <sz val="5"/>
        <rFont val="Times New Roman"/>
        <family val="1"/>
      </rPr>
      <t xml:space="preserve"> - Волкова Алевтина Игоревна</t>
    </r>
  </si>
  <si>
    <r>
      <t>Начальник лагеря</t>
    </r>
    <r>
      <rPr>
        <sz val="5"/>
        <rFont val="Times New Roman"/>
        <family val="1"/>
      </rPr>
      <t xml:space="preserve"> - Вершинина Галина Александровна</t>
    </r>
  </si>
  <si>
    <r>
      <t xml:space="preserve">Начальник лагеря </t>
    </r>
    <r>
      <rPr>
        <sz val="5"/>
        <rFont val="Times New Roman"/>
        <family val="1"/>
      </rPr>
      <t>- Поздеева Ирина Николаевна</t>
    </r>
  </si>
  <si>
    <r>
      <t>ДЛО "Росинка"</t>
    </r>
    <r>
      <rPr>
        <sz val="5"/>
        <rFont val="Times New Roman"/>
        <family val="1"/>
      </rPr>
      <t xml:space="preserve"> при Муниципальное общеобразовательное учреждение "Марковская основная общеобразовательная школа", (МОУ "Марковская основная общеобразовательная школа" )</t>
    </r>
  </si>
  <si>
    <r>
      <t xml:space="preserve"> </t>
    </r>
    <r>
      <rPr>
        <b/>
        <sz val="5"/>
        <rFont val="Times New Roman"/>
        <family val="1"/>
      </rPr>
      <t xml:space="preserve">Детский лагерь отдыха «Радуга»   на базе </t>
    </r>
    <r>
      <rPr>
        <sz val="5"/>
        <rFont val="Times New Roman"/>
        <family val="1"/>
      </rPr>
      <t xml:space="preserve"> Муниципальном общеобразовательном учреждении «Октябрьская средняя общеобразовательная школа»</t>
    </r>
  </si>
  <si>
    <t>МОУ "Куприяновская основная общеобразовательная школа"</t>
  </si>
  <si>
    <t>РМЭ, Сернурский район, д. Куприяново, ул. Центральная, д. 2, bulmin@mail.ru, 8(83633) 9-56-49</t>
  </si>
  <si>
    <t>Одна классная комната, двухразовое питание в школьной столовой без проживания, дневное пребывание</t>
  </si>
  <si>
    <t>лицензия на образовательную деятельность№ 351 от 15 мая 2015 года.</t>
  </si>
  <si>
    <t>Городской округ "Город Йошкар-Ола"</t>
  </si>
  <si>
    <t>Бюджетное учреждение, Управление образование г. Йошкар-Олы</t>
  </si>
  <si>
    <t>РМЭ, Горномарийский район с.Кузнецово, ул.Верхняя д.99 883632 64-5-14 kuznecshkol@efndex.ru http://edu.mari.ru/mouo-gornomari/sh11/default.aspx</t>
  </si>
  <si>
    <t>Программа духовно-нравственного воспитания "Горизонт", спортивно-оздоровительного направления "Планета друзей"</t>
  </si>
  <si>
    <t>12ЛО1№0000696 от 25.01.2016 г. рег.№96 на образовательную деятельность</t>
  </si>
  <si>
    <t xml:space="preserve">выполнено </t>
  </si>
  <si>
    <t>Лицензия  на образовательную деятельность № 309 от 21.12.2016г.;  Санитарно-эпидемиоло-гическое заключение №12.РЦ.06.000.м.000143.03.18 ОТ 28.03.2018г.</t>
  </si>
  <si>
    <r>
      <t>Начальник лагеря</t>
    </r>
    <r>
      <rPr>
        <b/>
        <sz val="5"/>
        <rFont val="Times New Roman"/>
        <family val="1"/>
      </rPr>
      <t xml:space="preserve">                  Горская  Елена  Анатоьевна</t>
    </r>
  </si>
  <si>
    <t xml:space="preserve"> Реализуется комплексная программа д «Через тернии к звездам» (направления: спортивно-оздоровительное, творческой, экологическое, интеллектуально-познавательное),</t>
  </si>
  <si>
    <t>25 детей в возрастек  7-15 лет</t>
  </si>
  <si>
    <t>Проверка Роспотребнадзора июнь 2019 г. , рекомендательный характер предписания.</t>
  </si>
  <si>
    <t>На расстоянии 0,5 км. расположены река и бассейн, при школе построены и функционируют площадки для волейбола, баскетбола, настольного тенниса, работает библиотека, игровые комнаты. Имеется спортивный инвентарь, Питаие привозное из МОУ " Звениговская СОШ №3"</t>
  </si>
  <si>
    <t>Лицензия  на образовательную деятельность № 347 от 26 января 2017 года, серия 12Л01 № 0000951</t>
  </si>
  <si>
    <t>60 детей в возрасте от 7 до 15 лет</t>
  </si>
  <si>
    <t>40 детей в возрасте от 7 до 14 лет</t>
  </si>
  <si>
    <t xml:space="preserve"> кабинеты, большой спортзал.  Питание 2-х разовое, осуществляется комбинатом питания "Школьник" в школьной столовой. Все оборудование имеется. Режим работы лагеря с 8.30 до 14.30</t>
  </si>
  <si>
    <t>Частная форма собственности; Учредитель - Региональная организация общероссийского профсоюза образования в Республике Марий Эл.</t>
  </si>
  <si>
    <t>100 чел., в возрасте 13-15 лет</t>
  </si>
  <si>
    <t>1972 год</t>
  </si>
  <si>
    <r>
      <t xml:space="preserve">Сезонный,                                5  профильных смен:   </t>
    </r>
    <r>
      <rPr>
        <b/>
        <sz val="5"/>
        <rFont val="Times New Roman"/>
        <family val="1"/>
      </rPr>
      <t xml:space="preserve"> 1 смена  </t>
    </r>
    <r>
      <rPr>
        <sz val="5"/>
        <rFont val="Times New Roman"/>
        <family val="1"/>
      </rPr>
      <t xml:space="preserve">- 01.07-08.07. 2021 </t>
    </r>
    <r>
      <rPr>
        <b/>
        <sz val="5"/>
        <rFont val="Times New Roman"/>
        <family val="1"/>
      </rPr>
      <t>"Волонтеры дворца"</t>
    </r>
    <r>
      <rPr>
        <sz val="5"/>
        <rFont val="Times New Roman"/>
        <family val="1"/>
      </rPr>
      <t xml:space="preserve">   ;          </t>
    </r>
    <r>
      <rPr>
        <b/>
        <sz val="5"/>
        <rFont val="Times New Roman"/>
        <family val="1"/>
      </rPr>
      <t xml:space="preserve">  2 смена-</t>
    </r>
    <r>
      <rPr>
        <sz val="5"/>
        <rFont val="Times New Roman"/>
        <family val="1"/>
      </rPr>
      <t xml:space="preserve"> -  10.07-17.07.2021  "</t>
    </r>
    <r>
      <rPr>
        <b/>
        <sz val="5"/>
        <rFont val="Times New Roman"/>
        <family val="1"/>
      </rPr>
      <t xml:space="preserve">Творческая"  </t>
    </r>
    <r>
      <rPr>
        <sz val="5"/>
        <rFont val="Times New Roman"/>
        <family val="1"/>
      </rPr>
      <t xml:space="preserve">;          </t>
    </r>
    <r>
      <rPr>
        <b/>
        <sz val="5"/>
        <rFont val="Times New Roman"/>
        <family val="1"/>
      </rPr>
      <t>3 смена</t>
    </r>
    <r>
      <rPr>
        <sz val="5"/>
        <rFont val="Times New Roman"/>
        <family val="1"/>
      </rPr>
      <t xml:space="preserve">  - 19.07-26.07.  2021               </t>
    </r>
    <r>
      <rPr>
        <b/>
        <sz val="5"/>
        <rFont val="Times New Roman"/>
        <family val="1"/>
      </rPr>
      <t xml:space="preserve">  "Возрождение";      </t>
    </r>
    <r>
      <rPr>
        <sz val="5"/>
        <rFont val="Times New Roman"/>
        <family val="1"/>
      </rPr>
      <t xml:space="preserve">                 </t>
    </r>
    <r>
      <rPr>
        <b/>
        <sz val="5"/>
        <rFont val="Times New Roman"/>
        <family val="1"/>
      </rPr>
      <t xml:space="preserve"> 4 смена </t>
    </r>
    <r>
      <rPr>
        <sz val="5"/>
        <rFont val="Times New Roman"/>
        <family val="1"/>
      </rPr>
      <t xml:space="preserve"> 28.07-04.08. 2021 "</t>
    </r>
    <r>
      <rPr>
        <b/>
        <sz val="5"/>
        <rFont val="Times New Roman"/>
        <family val="1"/>
      </rPr>
      <t xml:space="preserve">Достояние республики",  </t>
    </r>
    <r>
      <rPr>
        <sz val="5"/>
        <rFont val="Times New Roman"/>
        <family val="1"/>
      </rPr>
      <t xml:space="preserve">           </t>
    </r>
    <r>
      <rPr>
        <b/>
        <sz val="5"/>
        <rFont val="Times New Roman"/>
        <family val="1"/>
      </rPr>
      <t xml:space="preserve">  5 смена</t>
    </r>
    <r>
      <rPr>
        <sz val="5"/>
        <rFont val="Times New Roman"/>
        <family val="1"/>
      </rPr>
      <t xml:space="preserve">  - 07.08-14.08. </t>
    </r>
    <r>
      <rPr>
        <b/>
        <sz val="5"/>
        <rFont val="Times New Roman"/>
        <family val="1"/>
      </rPr>
      <t>"РДШ "Импульс"</t>
    </r>
  </si>
  <si>
    <t>Комплексная программа «Летний экспресс» - создание условий для активного отдыха воспитанников, для разностороннего развития склонностей и способностей детей в процессе творческой и социально-значимой деятельности в период летних каникул.</t>
  </si>
  <si>
    <t>Название программы – «Солнышко». Ориенти-рована на создание социально значимой психологической среды, дополняющей и корректирующей семейное воспитание ребенка. Программа универсальна, так как может использоваться для работы с детьми из различных соци¬альных групп, разного возраста, уровня развития и состо¬яния здоровья.</t>
  </si>
  <si>
    <t>7.06.2018 №86, рекомендательный</t>
  </si>
  <si>
    <t>425452,Республика Марий Эл, Сернурский район, с.Зашижемье, ул.Центральная д.14. e-mail:zashijemessh@mail.ru</t>
  </si>
  <si>
    <r>
      <t xml:space="preserve"> Начальник лагеря</t>
    </r>
    <r>
      <rPr>
        <b/>
        <sz val="5"/>
        <rFont val="Times New Roman"/>
        <family val="1"/>
      </rPr>
      <t>:Орехова Раиса Ивановна</t>
    </r>
  </si>
  <si>
    <r>
      <t>Начальник лагеря:</t>
    </r>
    <r>
      <rPr>
        <b/>
        <sz val="5"/>
        <rFont val="Times New Roman"/>
        <family val="1"/>
      </rPr>
      <t xml:space="preserve">Петухова Тамара Анатольевна </t>
    </r>
  </si>
  <si>
    <t>40 чел.,возраст 7-15 лет</t>
  </si>
  <si>
    <r>
      <t xml:space="preserve">Начальник лагеря - </t>
    </r>
    <r>
      <rPr>
        <b/>
        <sz val="5"/>
        <rFont val="Times New Roman"/>
        <family val="1"/>
      </rPr>
      <t>Фурзикова Ирина Вячеславовна</t>
    </r>
  </si>
  <si>
    <r>
      <t>Начальник лагеря -</t>
    </r>
    <r>
      <rPr>
        <b/>
        <sz val="5"/>
        <rFont val="Times New Roman"/>
        <family val="1"/>
      </rPr>
      <t xml:space="preserve"> Александрова Марина Вячеславовна</t>
    </r>
  </si>
  <si>
    <r>
      <t xml:space="preserve">Начальник лагеря -  </t>
    </r>
    <r>
      <rPr>
        <b/>
        <sz val="5"/>
        <rFont val="Times New Roman"/>
        <family val="1"/>
      </rPr>
      <t>Сергеева Гульнур Идрисовна</t>
    </r>
  </si>
  <si>
    <r>
      <t xml:space="preserve">Начальник лагеря -  </t>
    </r>
    <r>
      <rPr>
        <b/>
        <sz val="5"/>
        <rFont val="Times New Roman"/>
        <family val="1"/>
      </rPr>
      <t>Акшикова Ольга Анатольевна</t>
    </r>
  </si>
  <si>
    <r>
      <t xml:space="preserve">Начальник лагеря - </t>
    </r>
    <r>
      <rPr>
        <b/>
        <sz val="5"/>
        <rFont val="Times New Roman"/>
        <family val="1"/>
      </rPr>
      <t xml:space="preserve"> Фёдорова Ольга Аркадьевна</t>
    </r>
  </si>
  <si>
    <t>12.РЦ.06.000.М.000099.04.21 от 12.04.2021.</t>
  </si>
  <si>
    <r>
      <t xml:space="preserve">Начальник лагеря </t>
    </r>
    <r>
      <rPr>
        <b/>
        <sz val="5"/>
        <rFont val="Times New Roman"/>
        <family val="1"/>
      </rPr>
      <t>- Тихонькина Антонина Петровна</t>
    </r>
  </si>
  <si>
    <r>
      <t xml:space="preserve">Начальник лагеря -  </t>
    </r>
    <r>
      <rPr>
        <b/>
        <sz val="5"/>
        <rFont val="Times New Roman"/>
        <family val="1"/>
      </rPr>
      <t>Актанаева Айвика Владимировна</t>
    </r>
  </si>
  <si>
    <r>
      <t>Начальник лагеря  -</t>
    </r>
    <r>
      <rPr>
        <b/>
        <sz val="5"/>
        <rFont val="Times New Roman"/>
        <family val="1"/>
      </rPr>
      <t xml:space="preserve"> Лаптева Елена Владимировна</t>
    </r>
  </si>
  <si>
    <r>
      <t xml:space="preserve">Начальник лагеря - </t>
    </r>
    <r>
      <rPr>
        <b/>
        <sz val="5"/>
        <rFont val="Times New Roman"/>
        <family val="1"/>
      </rPr>
      <t xml:space="preserve"> Богомолова Александра Дмитриевна </t>
    </r>
  </si>
  <si>
    <r>
      <t>Начальник лагер</t>
    </r>
    <r>
      <rPr>
        <b/>
        <sz val="5"/>
        <rFont val="Times New Roman"/>
        <family val="1"/>
      </rPr>
      <t xml:space="preserve">я </t>
    </r>
    <r>
      <rPr>
        <sz val="5"/>
        <rFont val="Times New Roman"/>
        <family val="1"/>
      </rPr>
      <t>-</t>
    </r>
    <r>
      <rPr>
        <b/>
        <sz val="5"/>
        <rFont val="Times New Roman"/>
        <family val="1"/>
      </rPr>
      <t xml:space="preserve"> Макарова Надежда Руслановна</t>
    </r>
  </si>
  <si>
    <t>100 человек 7-10 лет</t>
  </si>
  <si>
    <t>100 детей, возраст  7-16 лет</t>
  </si>
  <si>
    <t xml:space="preserve"> круглогодич-ный,             Лето-    4 смены по 21 день  :             1 смена - 29.05.21-18.06.2021 ;         2 смена  - 21.06.21-11.07.2021 ;       3 смена -   14.07.21-03.08.2021;           4 смена -   06.08.21-26.08.2021</t>
  </si>
  <si>
    <t>21000 руб. на  смену  1 день-   1000  руб.</t>
  </si>
  <si>
    <t>семь 2-х этажных кирпичных отапливаемых корпусов  вместимостью 448 человек, концертный зал, площадка для баскетбола, площадка для волейбола, футбольное поле, игровые комнаты, комнаты для работы кружков, летняя эстрада. Питание комплексное 5-и разовое в столовой.</t>
  </si>
  <si>
    <r>
      <t xml:space="preserve">Программа </t>
    </r>
    <r>
      <rPr>
        <b/>
        <sz val="5"/>
        <color indexed="8"/>
        <rFont val="Times New Roman"/>
        <family val="1"/>
      </rPr>
      <t>"Лето наших открыти</t>
    </r>
    <r>
      <rPr>
        <sz val="5"/>
        <color indexed="8"/>
        <rFont val="Times New Roman"/>
        <family val="1"/>
      </rPr>
      <t>й" будет утверждена в мае 2021 года</t>
    </r>
  </si>
  <si>
    <t>СЭЗ № 12.РЦ.06.000.М.000385.12.20 от 18.12.2020г., действует до 18.12.2021г.</t>
  </si>
  <si>
    <t>плановая выездная проверка  Средне-Волжского МУГАДН в рамках лицензионного контроля на соблюдение обязательных (лицензионных) требований</t>
  </si>
  <si>
    <t>акт проверки     № 88 от 03.03.2021г.    предписание выполняется</t>
  </si>
  <si>
    <r>
      <t xml:space="preserve">Лагерь отдыха с дневным пребыванием детей "Радуга" </t>
    </r>
    <r>
      <rPr>
        <sz val="5"/>
        <rFont val="Times New Roman"/>
        <family val="1"/>
      </rPr>
      <t xml:space="preserve">при муниципальном бюджетном образовательном учреждении дополнительного образования "Центр дополнительного образования для детей"г. Йошкар-Олы (ДЛО "Радуга" при МБОУДО ЦДОД) </t>
    </r>
  </si>
  <si>
    <r>
      <t xml:space="preserve">Начальник лагеря - </t>
    </r>
    <r>
      <rPr>
        <b/>
        <sz val="5"/>
        <rFont val="Times New Roman"/>
        <family val="1"/>
      </rPr>
      <t>Семёнова Алевтина Александровна</t>
    </r>
  </si>
  <si>
    <r>
      <t xml:space="preserve">Начальник лагеря - </t>
    </r>
    <r>
      <rPr>
        <b/>
        <sz val="5"/>
        <rFont val="Times New Roman"/>
        <family val="1"/>
      </rPr>
      <t>Садовина Мария Борисовна</t>
    </r>
  </si>
  <si>
    <r>
      <t>Детский лагерь отдыха "Улыбка"</t>
    </r>
    <r>
      <rPr>
        <sz val="5"/>
        <rFont val="Times New Roman"/>
        <family val="1"/>
      </rPr>
      <t xml:space="preserve">  на базе  МОУ "Средняя общеобразовательная школа №3 п.Советский"</t>
    </r>
  </si>
  <si>
    <t xml:space="preserve">Лицензия на осуществление образовательной деятелности №246 выдана Министерством образования и науки Республики Марий Эл 12.09.2016 (12Л01№ 0000856) </t>
  </si>
  <si>
    <t>225  мест            для детей  в возрасте    с 7 до 15 лет</t>
  </si>
  <si>
    <r>
      <t>ДЛО «Театральные подмостки»</t>
    </r>
    <r>
      <rPr>
        <sz val="5"/>
        <rFont val="Times New Roman"/>
        <family val="1"/>
      </rPr>
      <t xml:space="preserve">  на базе Муниципального  общеобразовательного учреждения «Средняя школа № 5 с углубленным изучением отдельных предметов» города Волжска Республики Марий Эл (МОУ "СШ № 5 с углубленным изучением отдельных предметов»)  </t>
    </r>
  </si>
  <si>
    <t xml:space="preserve">Детей с ограниченными возмозмостями ДОЛ "Илеть" принять не имеет возможности, ввиду отсутствия "доступной среды"   </t>
  </si>
  <si>
    <r>
      <t xml:space="preserve">Общество с ограниченной ответственньстью "С'АМИГО", </t>
    </r>
    <r>
      <rPr>
        <b/>
        <sz val="5"/>
        <rFont val="Times New Roman"/>
        <family val="1"/>
      </rPr>
      <t>ДОЛ «Илеть»</t>
    </r>
  </si>
  <si>
    <r>
      <t xml:space="preserve"> сезонный, 2 смены: </t>
    </r>
    <r>
      <rPr>
        <b/>
        <sz val="5"/>
        <rFont val="Times New Roman"/>
        <family val="1"/>
      </rPr>
      <t xml:space="preserve">              </t>
    </r>
    <r>
      <rPr>
        <sz val="5"/>
        <rFont val="Times New Roman"/>
        <family val="1"/>
      </rPr>
      <t xml:space="preserve">            1</t>
    </r>
    <r>
      <rPr>
        <b/>
        <sz val="5"/>
        <rFont val="Times New Roman"/>
        <family val="1"/>
      </rPr>
      <t xml:space="preserve"> смена</t>
    </r>
    <r>
      <rPr>
        <sz val="5"/>
        <rFont val="Times New Roman"/>
        <family val="1"/>
      </rPr>
      <t xml:space="preserve"> - 09.07-29.07.2021;            </t>
    </r>
    <r>
      <rPr>
        <b/>
        <sz val="5"/>
        <rFont val="Times New Roman"/>
        <family val="1"/>
      </rPr>
      <t xml:space="preserve"> 3 смена  - </t>
    </r>
    <r>
      <rPr>
        <sz val="5"/>
        <rFont val="Times New Roman"/>
        <family val="1"/>
      </rPr>
      <t>31.07-20.08.2021</t>
    </r>
  </si>
  <si>
    <t>Санитарно-эпидемиологическое заключение  №1 2. PЦ.06.000. M.000141 .04. 21 от 22.04.2021г. Подана заявка на получение СЭЗ для функционирования летней профильной смены</t>
  </si>
  <si>
    <t>Программа "По дорогам сказок", направление социально-педагогическое, программа принята на заседании педсовета 23.01.2020 г.</t>
  </si>
  <si>
    <t>июнь 2019 Управление Роспотребнадзора по РМЭ, рекомендательный</t>
  </si>
  <si>
    <t xml:space="preserve">Лагерь функционирует на базе ГБОУ  Рспублики Марий Эл "Многопрофильный лицей-интернат". Питание-5-ти разовое, проживание -  в интернате в 2х местных комнатах.Для организации образовательного процесса  имеются: 1) химическая лаборатория 2) кабинеты биологии, физики, филологии, англ.языка, лекционная аудитория 3)кабинет дистанционного обучения 4)компьютерный класс с доступом в Интернет 5) тренажерный зал 6)  спортивный зал 7) спортивная пощадка 8)библиотека  9) столовая на  75 посадочных мес  10)медицинский кабинет                         </t>
  </si>
  <si>
    <t xml:space="preserve">Летняя профильная смена «Умка»  для обучающихся республики  7-8 классов. Реализует дополнительные общеразвивающие программы очного обучения по математическому, физическому, биологическому, химическому, филологическому направлениям. Организация досуговой деятельности  осуществляется путем реализации дополнительной общеразвивающей программы по следующим направлениям: спортивно-оздоровительная, социальная, интеллектуально-игровая.
</t>
  </si>
  <si>
    <t>425270, Республика Марий Эл, Килемарский район, пгт.Килемары, ул. Мира, д. 31, 8(83643) 2-14-25, kilemar_school@mail.ru</t>
  </si>
  <si>
    <t>библиотека, Дом культуры, актовый зал, спортивный зал, музей</t>
  </si>
  <si>
    <t xml:space="preserve">лицензия  на образовательную деятельность №153 от 01.04.2016 г. </t>
  </si>
  <si>
    <t>В образовтельном учреждении созданы все необходимые условия для функционирования детского лагеря отдыха.имеются библиотека, столовая,спортивная площадка,спортивный и актовый залы.В ДЛО организовано 2-х разовое питание</t>
  </si>
  <si>
    <t>425370, РМЭ, Юринский район, п. Юрино, 
ул.Центральный проспект, д. 5 , urino-school@yandex.ru, 8(83644)32503http://edu.mari.ru/mouo-yurino/sh5/default.aspx</t>
  </si>
  <si>
    <t>Двухразовое питание организуется в школьной столовой, досуг детей будет организован в игровых комнатах, на детской площадке, в детской библиотеке, в ГБОУ РМЭ «Замок Шереметева»</t>
  </si>
  <si>
    <t>Программа ДОЛ «Солнышко» утверждена приказом директора МБОУ «Юринская средняя
общеобразовательная школа им. С.А.Лосева» от 23.05.2017г. №62А. Содержит следующие направления: интеллектуальное, спортивно-оздоровительное,патриотическое.</t>
  </si>
  <si>
    <t>Лицензия на образовательную деятельность № 299 от 31.03.2015г.</t>
  </si>
  <si>
    <t>Акт проверки ТО Управления Роспотребнадзора по Республике Марий Эл в Горномарийском районе от 19.06.2019г. №514; рекомендательный.</t>
  </si>
  <si>
    <t>все предписания исполнены в установленнвые сроки</t>
  </si>
  <si>
    <t>1.</t>
  </si>
  <si>
    <t>Общая площадь земельного участка 4 га, имеются футбольное поле, баскетбольная площадка, игровые площадки. В здании-10 кабинетов : 8 кабинетов для каждого отряда (штаб), 1 кабинет для занятий музыкой, 1 кабинет для занятий ритмикой; 2 спортзала, актовый зал на 250 мест, столовая на 250 мест.</t>
  </si>
  <si>
    <t xml:space="preserve">Разработана программа «В здоровом теле- здоровый дух». Основные направления работы: гражданско – патриотическое, экологическое, эстетическое , спортивно – оздоровительное, художественное.  Задачи программы: создать условия для укрепления здоровья детей; развивать творческие, интеллектуальные и познавательные, организаторские  способности.    </t>
  </si>
  <si>
    <t xml:space="preserve">Лицензия на медицинскую деятельность - отсутствует.Лицензия на осуществление образовательной деятельности № 329     Выдана 18.01.2017 г. Министерством образования и науки Республики Марий Эл Серия  12Л01 № 0000937 </t>
  </si>
  <si>
    <t xml:space="preserve">Дата проверки: 24.05.2019 г.  Рекомендательный . Территори-альный отдел Управления Роспотреб-надзора по Республике Марий Эл в Советском районе               </t>
  </si>
  <si>
    <r>
      <t>стоимость пребыва-ния  1596 рублей ,    в день -114</t>
    </r>
    <r>
      <rPr>
        <sz val="5"/>
        <color indexed="10"/>
        <rFont val="Times New Roman"/>
        <family val="1"/>
      </rPr>
      <t xml:space="preserve"> </t>
    </r>
    <r>
      <rPr>
        <sz val="5"/>
        <rFont val="Times New Roman"/>
        <family val="1"/>
      </rPr>
      <t>руб</t>
    </r>
  </si>
  <si>
    <t>Игровые кабинеты в школе</t>
  </si>
  <si>
    <t xml:space="preserve">425454, РМЭ, Сернурский район, д. Калеево,
ул. Новая  д. 4, Телефон 9-24-41. 
Сайт школы:http://schools.marsu.ru/mouo-sernur/sh6
Е-mail:schkola.kaleevo@yandex.ru
http://schools.marsu.ru/mouo-sernur/sh6 
</t>
  </si>
  <si>
    <t>физкультурно-оздоровительная деятельность</t>
  </si>
  <si>
    <t>1977г</t>
  </si>
  <si>
    <t xml:space="preserve">Лицензия на образовательную деятельность 12ЛО1 № 0000491 Рег № 280Министерствообразования и науки РМЭ, договор на медицинское обслуживания №062/20 </t>
  </si>
  <si>
    <t xml:space="preserve">Государственное унитарное предприятие,учредитель:  Министерство природных ресурсов экологии и охраны окружающей среды РМЭ,
Министерство государственного имущества Республики Марий Эл
</t>
  </si>
  <si>
    <t>425200 Республика Марий Эл, Медведевский район, п. Медведево, ул. Логинова, 4 т. 8(8362) 58-23-74 mssh-3@yandex.ru, http://edu.mari.ru/mouo-medvedevo/sh3/default.aspx</t>
  </si>
  <si>
    <t>подана заявка  для получении санитарно- эпидемиологического заключения  от 17.03.2020г</t>
  </si>
  <si>
    <t>лагерь не фунцинировал</t>
  </si>
  <si>
    <t>пандус</t>
  </si>
  <si>
    <t xml:space="preserve">сезонный,  1 смена   с 2.06.-21.06.2021 г. режим работы 8.30.-14.30 </t>
  </si>
  <si>
    <t>лицензия на обр.деятельность № 283 от 16.11.2016 г.</t>
  </si>
  <si>
    <t>для получении санитарно- эпидемиологического заключения подана заявка от 12.03.2020г</t>
  </si>
  <si>
    <t>для получении санитарно- эпидемиологического заключения подана заявка от 17.03.2020</t>
  </si>
  <si>
    <r>
      <t xml:space="preserve">Лагерь отдыха с дневным пребыванием детей  "Юный патриот" </t>
    </r>
    <r>
      <rPr>
        <sz val="5"/>
        <rFont val="Times New Roman"/>
        <family val="1"/>
      </rPr>
      <t xml:space="preserve"> при муниципальном бюджетном общеобразовательном учреждении «Средняя общеобразовательная школа № 12 г.Йошкар-Олы», ДЛО " Солнышко" при МБОУ "Средняя общеобразовательная школа № 12 г. Йошкар-Олы"   
</t>
    </r>
  </si>
  <si>
    <r>
      <t xml:space="preserve">Лагерь отдыха с дневным пребыванием детей  "Солнышко" </t>
    </r>
    <r>
      <rPr>
        <sz val="5"/>
        <rFont val="Times New Roman"/>
        <family val="1"/>
      </rPr>
      <t>при мцниципальном бюджетном общеобразовательном учреждении "Средняя общеобразовательная школа № 10 г. Йошкар-Олы", ДЛО  "Солнышко" при МБОУ "Средняя общеобразовательная школа № 10 г. Йошкар-Олы"</t>
    </r>
  </si>
  <si>
    <r>
      <t>Детский лагерь отдыха с дневным пребыванием "Ровесник"(ДЛО "Ровесник")</t>
    </r>
    <r>
      <rPr>
        <sz val="5"/>
        <rFont val="Times New Roman"/>
        <family val="1"/>
      </rPr>
      <t xml:space="preserve"> при муниципальном общеобразовательном учреждении "Лицей города Козьмодемьянска", МОУ "Лицей г. Козьмодемьянска"</t>
    </r>
  </si>
  <si>
    <r>
      <rPr>
        <b/>
        <sz val="6"/>
        <rFont val="Times New Roman"/>
        <family val="1"/>
      </rPr>
      <t>Детский лагерь отдыха с дневным пребыванием"Страна Шалунишей и Затейников"</t>
    </r>
    <r>
      <rPr>
        <sz val="6"/>
        <rFont val="Times New Roman"/>
        <family val="1"/>
      </rPr>
      <t xml:space="preserve"> (</t>
    </r>
    <r>
      <rPr>
        <b/>
        <sz val="6"/>
        <rFont val="Times New Roman"/>
        <family val="1"/>
      </rPr>
      <t>ДЛО "Страна Шалунишек и Затейников"</t>
    </r>
    <r>
      <rPr>
        <sz val="6"/>
        <rFont val="Times New Roman"/>
        <family val="1"/>
      </rPr>
      <t xml:space="preserve"> ) при муниципальном общеобразовательном учреждении "Средняя общеобразовательная школа №3 города Козьмодемьянска, МОУ "СОШ № 3 г. Козьмодемьянска"</t>
    </r>
  </si>
  <si>
    <t xml:space="preserve">  В учреждении учтены специфические требования к помещениям, в которых будут проживать дети-инвалиды. Кроме лестницы, вход в здание оборудован пандусом, что обеспечивает попадание инвалида на кресле-коляске на уровень вестибюля, первого этажа, информационно-тактильный знак, информационные таблички.  Вход в здание защищен от атмосферных  осадков козырьком. Ступени лестницы и пандус освещены. Для комфортной среды в здании для детей-инвалидов,  пользующихся креслами-колясками учтены габариты разворота колясок. Для детей-инвалидов на креслах-колясках и их родителей оборудованы 2 комнаты (ширина проема дверей увеличена).  Ширина одинарного прохода к кровати увеличена.  В санузле предусмотрена одна кабина для инвалидов, пользующихся при передвижении креслами-колясками. В кабине рядом с унитазом  и раковиной предусмотрено с одной стороны пространство для размещения кресла-коляски и оборудовано боковым поручнем, кнопка вызова со шнуром  В помещении общих душевых предусмотрена одна кабина, которая оборудована с учетом потребностей инвалидов на креслах-коляски(имеется боковой поручень и сиденье).</t>
  </si>
  <si>
    <r>
      <t>Детский лагерь отдыха и оздоровления</t>
    </r>
    <r>
      <rPr>
        <b/>
        <sz val="5"/>
        <rFont val="Times New Roman"/>
        <family val="1"/>
      </rPr>
      <t xml:space="preserve"> "Скороходы" </t>
    </r>
    <r>
      <rPr>
        <sz val="5"/>
        <rFont val="Times New Roman"/>
        <family val="1"/>
      </rPr>
      <t>Муниципального бюджетного образовательного учреждения дополнительного образования "Килемарский центр по развитию физкультуры и спорта" МБОУ ДО "Килемарский ЦРФС"</t>
    </r>
  </si>
  <si>
    <t>25 чел. в возрасте  6-7 лет</t>
  </si>
  <si>
    <t xml:space="preserve">РМЭ Куженерский район, д. Большой Тумьюмучаш, ул. Новгостройка, д.28
Тел. 8(8362) 9-43-35
kuzener-kongschool@yandex.ru
</t>
  </si>
  <si>
    <r>
      <t xml:space="preserve">38 мест,
 7-15 лет
</t>
    </r>
  </si>
  <si>
    <r>
      <t xml:space="preserve">Начальник лагеря: </t>
    </r>
    <r>
      <rPr>
        <b/>
        <sz val="5"/>
        <rFont val="Times New Roman"/>
        <family val="1"/>
      </rPr>
      <t>Галиулина Валентина Леонидовна</t>
    </r>
  </si>
  <si>
    <t>физкультурно-оздоровительная, художественно-творческая,профилактическая,образовательная; Программы  «Улыбкаград»</t>
  </si>
  <si>
    <t>№12.РЦ.06.000.М.000494.10.16 от  31.10.2016г. №2725690; подана заявка для получения санитарно- эпидемиологического заключения от18.03.2020</t>
  </si>
  <si>
    <t>рекомендательный, от 22.03.2021</t>
  </si>
  <si>
    <t xml:space="preserve">условия созданы; оборудованная сенсорная комната для детей с ОВЗ с сухим бассейном, световым столом для рисования песком, качелями </t>
  </si>
  <si>
    <t xml:space="preserve">62 чел., от 7 до 14 лет </t>
  </si>
  <si>
    <t>2-х разовое питание.Спортивный зал, стадион,библиотека, компьютерный класс, игровые площадки</t>
  </si>
  <si>
    <t>Лицензия на образовательную деятельность Серия12ЛО1№0000792 от 10.05.2016 г.</t>
  </si>
  <si>
    <t xml:space="preserve">Предписание Роспотребнадзора от 17.12.2020 г. </t>
  </si>
  <si>
    <t>76 чел.,от 7 до 14 лет</t>
  </si>
  <si>
    <t>Лицензия на образовательную деятельность  Серия12ЛО№0000766 от 11.04.2016 г.</t>
  </si>
  <si>
    <t>Имеются актовый зал, спортивный зал,  спортвная площадка, музыкальный зал, музыкальные инструменты, спортвный инвентарь (мячи волейбольные, баскетбольные, футбольные, обручи, скакалки, маты), компьютерная техника, теннисные столы, шахматы, шашки</t>
  </si>
  <si>
    <t>Бюджетное учреждение, Управление Образования г. Йошкар-Олы</t>
  </si>
  <si>
    <t>424000, Россия, Республика Марий Эл, город Йошкар-Ола, ул.Грибоедова, д.10
Телефон +7 (8362) 45-20-45
Факс +7 (8362) 45-20-45
e-mail 
12school-ola@mail.ru
Адрес сайта в Интернете
http://edu.mari.ru/mouo-yoshkarola/sh12/</t>
  </si>
  <si>
    <t>50 мест,      возраст 9- 13 лет</t>
  </si>
  <si>
    <t xml:space="preserve">Лагерь работает с 8.30 до 14.30, спортивный зал,
Зал ритмики,
Стадион,
Наличие столовой, размещенной в корпусе, двухразовое горячее питание       
</t>
  </si>
  <si>
    <t xml:space="preserve">Краткосрочная программа «Юный патриот»  Направление: военно-патриотическое утверждено март 2020 
</t>
  </si>
  <si>
    <t xml:space="preserve">Договор №1305Д оказания медицинских услуг с ГБУ РМЭ "Йошкар-Олинская детская городская больница"от 17.12.2012г.  Лицензия ЛО-12-01-000-661 от 21.08.2015г.      Лицензия на осуществление образовательной деятельности № 360 от 10.02.2017 года      </t>
  </si>
  <si>
    <t xml:space="preserve">июнь 2019г., Управление Роспотребнадзора по РМЭ, рекомендательный </t>
  </si>
  <si>
    <t>424016, Республика Марий Эл, г. Йошкар-Ола, пер. Л. Голикова, д. 4 а, 8 (8362) 74-19-72, sh132006@yandex.ru, http://edu.mari.ru/mouo-yoshkarola/sh13/default.aspx</t>
  </si>
  <si>
    <t>50 мест, 7-16 лет</t>
  </si>
  <si>
    <t xml:space="preserve">425460, РМЭ, Сернурский район, ул. Центральная,21,8(83633)9-14-37, marisola1@rambler.ru              http://edu.mari.ru/mouo-sernur/sh12/default.aspx  </t>
  </si>
  <si>
    <t>Лицензия на осуществление образовательной деятельности серия 12Л01 от 22 мая 2015 г,  Договор оказания медицинских услуг от 12 апреля 2016 года с ГБУ РМЭ "Йошкар-Олинская детская городская больница"</t>
  </si>
  <si>
    <t>июнь 2019 г, управление Роспотребнадзора по РМЭ, рекомендательный</t>
  </si>
  <si>
    <t>Учредитель -управление образования  г.Йошкар-Олы, бюджетное учреждение</t>
  </si>
  <si>
    <t xml:space="preserve"> 424028, РМЭ г.Йошкар-Ола ул.Строителей 13А. Тел.факс. (8362)73-32-74. Е-mail: schoolmari27yandex.ru. Сайт: shkola27mou.narod.ru. </t>
  </si>
  <si>
    <t>Питание будет организовано на базе столовой МБОУ "Юринская средняя общеобразовательнай школа им. С.А. Лосева" (согласно договора). Досуг детей будет организован в игровой комнате,в читальный зале детской библиотеке, на площадке ГТО, спортивном зале МБОУ "Юринская средняя общеобразовательнай школа им. С.А. Лосева".</t>
  </si>
  <si>
    <t>Программа "Олимпийская деревня" ДОЛ "Юный Олимпиец" утверждена директором МБУДО "Юринский центр по развитию физкультуры и спорта" от 29.05.2019г.Направление программы -  спортивно-оздоровительное.</t>
  </si>
  <si>
    <t>1984 г</t>
  </si>
  <si>
    <t>Лицензия на образовательную деятельность серия 12ЛО1 №0000849 от 16.09.2016г.</t>
  </si>
  <si>
    <t>Предписание ТО Управления Роспотребнадзора по Республике Марий Эл в Горномарийском районе от 07.06.2019 №512; рекомендательный</t>
  </si>
  <si>
    <t>Лицензия на медицинскую деятельность: Серия ЛО12 № 0001041, выдана 01.08.2017г. Министерством здравоохранения РМЭ;                Лицензия на образовательную деятельность: Серия 12ЛО1№ 0000923, выдана 13.01.2017г. Министерством образования и науки РМЭ</t>
  </si>
  <si>
    <t>Управление Роспотребнадзора по РМЭ, рекомендательный (июнь 2019 г.)</t>
  </si>
  <si>
    <t>Бюджетное учреждение, Управление образования г. Йошкар-Олы</t>
  </si>
  <si>
    <t xml:space="preserve">    424030, г. Йошкар-Ола, ул. Мира, 25, тел./факс
 64-25-66, school-6-dubci@yandex.ru,
http://edu.mari.ru/mouo-yoshkarola/sh6/default.aspx
</t>
  </si>
  <si>
    <t>Лицензия на образовательную деятельность Серия 12Л01 № 0000505 Министерство образования и науки Республики Марий Эл, договор о медицинском обслуживании №066/20</t>
  </si>
  <si>
    <t>Рекомендательный</t>
  </si>
  <si>
    <r>
      <t xml:space="preserve">Начальник лагеря -  </t>
    </r>
    <r>
      <rPr>
        <sz val="5"/>
        <rFont val="Times New Roman"/>
        <family val="1"/>
      </rPr>
      <t>Ореховва Лариса Валерьевна</t>
    </r>
  </si>
  <si>
    <t xml:space="preserve">   Сан.Эпид заключение №12 РЦ   06.000М000306.06.21 от 1.06.2021 </t>
  </si>
  <si>
    <t>Дети размещаются в классных кабинетах начальных классов  по 20 человек, используются актовый зал, библиотека, спортивная площадка. Питание двухразовое,в столовой средней школы. Воспитательная , досуговая деятельность осуществляется  по лополнительной образовательной программе лагеря. Активное участие в работе лагеря принимают : Центр допольнительного образования, центральная детская библиотека, Центральная районная больница, районный краеведческий музей, районный центр досуга и культуры, Районный отдел полиции, пожарная часть.</t>
  </si>
  <si>
    <r>
      <t xml:space="preserve">Загородный детский образовательный центр "Радужный"                                           </t>
    </r>
    <r>
      <rPr>
        <b/>
        <sz val="5"/>
        <rFont val="Times New Roman"/>
        <family val="1"/>
      </rPr>
      <t xml:space="preserve"> ( ЗДОЦ "Радужный")        </t>
    </r>
    <r>
      <rPr>
        <sz val="5"/>
        <rFont val="Times New Roman"/>
        <family val="1"/>
      </rPr>
      <t xml:space="preserve">     структурное подразделение  Государственного бюджетного образовательного учреждения дополнительного образования  Республики Марий Эл «Дворец творчества детей и молодежи»                                                                         ( ГБОУ ДО РМЭ "ДТДиМ")</t>
    </r>
  </si>
  <si>
    <t>кабинеты лагеря, столовая, спортивная площадка, спортивный зал, актовый зал, танцевальный кабинет</t>
  </si>
  <si>
    <r>
      <t xml:space="preserve">Десткий лагерь отдыха и оздлоровления "Пчелка"  на базе </t>
    </r>
    <r>
      <rPr>
        <sz val="5"/>
        <rFont val="Times New Roman"/>
        <family val="1"/>
      </rPr>
      <t xml:space="preserve"> муниципального  бюджетного образовательного учреждения "Ардинская средняя общеобразовательная школа"</t>
    </r>
  </si>
  <si>
    <r>
      <t>Детский лагерь отдыха «Неунывайка»</t>
    </r>
    <r>
      <rPr>
        <sz val="5"/>
        <rFont val="Times New Roman"/>
        <family val="1"/>
      </rPr>
      <t xml:space="preserve">  на базе  МБОУ «Конганурская средняя общеобразовательная школа»</t>
    </r>
  </si>
  <si>
    <r>
      <t>Д</t>
    </r>
    <r>
      <rPr>
        <b/>
        <sz val="5"/>
        <rFont val="Times New Roman"/>
        <family val="1"/>
      </rPr>
      <t xml:space="preserve">етский лагерь отдыха с дневным пребыванием детей "Лесное царство"  на базе </t>
    </r>
    <r>
      <rPr>
        <sz val="5"/>
        <rFont val="Times New Roman"/>
        <family val="1"/>
      </rPr>
      <t xml:space="preserve"> МБОУ "Куженерская средняя общеобразовательная школа №2"</t>
    </r>
  </si>
  <si>
    <t>12.РЦ.06.000.М.000078.04.20 от 16.04.2020 г., действительно  до 19.04.2021 г.</t>
  </si>
  <si>
    <r>
      <t>Начальник лагеря -</t>
    </r>
    <r>
      <rPr>
        <b/>
        <sz val="5"/>
        <rFont val="Times New Roman"/>
        <family val="1"/>
      </rPr>
      <t xml:space="preserve"> Григорьева Наталья Сергеевна</t>
    </r>
  </si>
  <si>
    <r>
      <t xml:space="preserve">Начальник лагеря - </t>
    </r>
    <r>
      <rPr>
        <b/>
        <sz val="5"/>
        <rFont val="Times New Roman"/>
        <family val="1"/>
      </rPr>
      <t>Чеснокова Светлана Аркадьевна</t>
    </r>
  </si>
  <si>
    <r>
      <t xml:space="preserve">Начальник лагеря - </t>
    </r>
    <r>
      <rPr>
        <b/>
        <sz val="5"/>
        <rFont val="Times New Roman"/>
        <family val="1"/>
      </rPr>
      <t>Макарова Марина Анатольевна</t>
    </r>
  </si>
  <si>
    <r>
      <t>Начальник лагеря -</t>
    </r>
    <r>
      <rPr>
        <b/>
        <sz val="5"/>
        <rFont val="Times New Roman"/>
        <family val="1"/>
      </rPr>
      <t xml:space="preserve"> Шакирова Елена Владимировна</t>
    </r>
  </si>
  <si>
    <t>Программа
пришкольного детского оздоровительного лагеря
с дневным пребыванием детей 
«СОЛНЫШКО»
на базе МБОУ «Средняя общеобразовательная школа 
п. Мариец»
Направления работы:
1) ЗОЖ (оздоровление детей)
2) Профилактическая деятельность
3) Нравственно-эстетическая деятельность
4) Патриотическая деятельность
 Профиль – Спортивно-оздоровительный</t>
  </si>
  <si>
    <t>Лицензия на осуществление образовательной деятельности № 386 от 29.05.2015 г. серия 12Л01 №0000452 выдана Министерством образования и науки Республики Марий Эл.</t>
  </si>
  <si>
    <r>
      <t>Лагерь отдыха с дневным пребыванием детей "Патриоты"</t>
    </r>
    <r>
      <rPr>
        <sz val="5"/>
        <rFont val="Times New Roman"/>
        <family val="1"/>
      </rPr>
      <t xml:space="preserve"> при муниципальном бюджетном общеобразовательном учреждении "Гимназия №4 им. А.С. Пушкина г. Йошкар-Олы" ДЛО "Патриоты" при МБОУ "Гимназия № 4 г. Йошкар-Олы" </t>
    </r>
  </si>
  <si>
    <t>СЭЗ  12РЦ.06.000М000256.07.20 от 02.07.2020</t>
  </si>
  <si>
    <r>
      <t xml:space="preserve">Детский лагерь отдыха и оздоровления "Солонышко" </t>
    </r>
    <r>
      <rPr>
        <sz val="5"/>
        <rFont val="Times New Roman"/>
        <family val="1"/>
      </rPr>
      <t>при муниципальномбюджетном общеобразовательном учреждении "Средняя общеобразовательная школа №27 г.Йошкар-Олы"  ДЛО "Солнышко" при МБОУ "СОШ №27 г.Йошкар-Олы"</t>
    </r>
  </si>
  <si>
    <r>
      <t>Начальник лагеря -</t>
    </r>
    <r>
      <rPr>
        <b/>
        <sz val="5"/>
        <rFont val="Times New Roman"/>
        <family val="1"/>
      </rPr>
      <t xml:space="preserve"> Жирова Светлана Валентиновна</t>
    </r>
  </si>
  <si>
    <r>
      <t xml:space="preserve">Детский лагерь отдыха с дневным пребыванием детей  "Солнышко" </t>
    </r>
    <r>
      <rPr>
        <sz val="5"/>
        <rFont val="Times New Roman"/>
        <family val="1"/>
      </rPr>
      <t>при муниципальном бюджетном общеобразовательном учреждении "Лицей № 28 г. Йошкар-Олы"  ДЛО "Солнышко" при МБОУ «Лицей №28 г.Йошкар-Олы»</t>
    </r>
  </si>
  <si>
    <r>
      <t xml:space="preserve">Директор - </t>
    </r>
    <r>
      <rPr>
        <b/>
        <sz val="5"/>
        <rFont val="Times New Roman"/>
        <family val="1"/>
      </rPr>
      <t>Вострецова Галина Борисовна</t>
    </r>
  </si>
  <si>
    <t>Отдых данной категории детей не организован</t>
  </si>
  <si>
    <t>425210 Республика Марий Эл,
Медведевский район, с. Шойбулак,
ул. Мира, д.13
т.8 (8382)53-11-93 , Почта: shoybulak.school@mail.ru
Сайт: http://edu.mari.ru/mouo-medvedevo/sh27/default.aspx</t>
  </si>
  <si>
    <t>Воспитательная программа " Яркие страницы солнечного лета", Направления:краеведческое,  экологическое, культурно-досуговое, спортивно-оздоровительное.</t>
  </si>
  <si>
    <t xml:space="preserve">2013 г. </t>
  </si>
  <si>
    <t>Расположена на берегу озера "Яльчик" на территории Национального парка Марий Чодра с общей площадью 3,4 га. Имеются волейбольная, баскетбольная, футбольная  площадки, беговая дорожка. Имеется столовая на 80 посадочных мест со всем необходимым технологическим оборудованием и цехами для разделки кур, рыбы и овощей.Жилой блок включает: 2-х этажный жилой дом для проживания 50 детей, 3 домика для проживания по 15 детей в каждом, а также 20 2-х местных домиков для обслуживающего персонала. Медпункт имеет изолятор и оснащен всем необходимым медицинским оборудованием. Для организации досуговой деятельности имеются футбольная, баскетбольная и волейбольная площадки, помещения для кружковой работы.Территория ДОЛ "Молодость" по всему периметру имеет металлическое ограждение. в целях противопожарной безопасности на берегу озера оборудован пирс для забора воды пожарными автомашинами на случай возникновения пожара. Имеется наружное противопожарное водоснабжение, а также все помещения оборудованы автоматической пожарной сигнализацией.</t>
  </si>
  <si>
    <t xml:space="preserve">12ЛО-12-01-000763 от 7.10.2016 г. на медицинскую деятельность; 12 ЛО1 № 0000749 от 01.04.2016 г. на образовательнуюую деятельность
</t>
  </si>
  <si>
    <t>Условия не созданы</t>
  </si>
  <si>
    <t>Режим работы лагеря с 8.30 до 14.30, лагерь располагается на территории детского клуба, имеется помещение для работы кружков по интересам, игровая площадка, 2-х разовое сбалансированное горячее питание организовано в школьной столовой при МБОУ "СОШ №6 г. Йошкар-Олы"</t>
  </si>
  <si>
    <t xml:space="preserve">Программа детского лагеря отдыха с дневным пребыванием "Планета интересных каникул". Утверждена 25.03.2020г.на  Педагогическом совете (Протокол № 3) Направления программы: спортивно-оздоровительное, познавательно-досуговое, экологическое,духовно-нравственное, соцально-педагогическое, профилактическое.  </t>
  </si>
  <si>
    <r>
      <t>Лагерь отдыха с дневным пребыванием детей "Солнышко"</t>
    </r>
    <r>
      <rPr>
        <sz val="5"/>
        <rFont val="Times New Roman"/>
        <family val="1"/>
      </rPr>
      <t xml:space="preserve"> при муниципальном бюджетном общеобразовательном учреждении ДЛО "Солнышко" при МБОУ "Средняя общеобразовательная школа № 13 г. Йошкар-Олы" </t>
    </r>
  </si>
  <si>
    <r>
      <t xml:space="preserve">Лагерь отдыха с дневным пребыванием детей "Солнечный остров" </t>
    </r>
    <r>
      <rPr>
        <sz val="5"/>
        <rFont val="Times New Roman"/>
        <family val="1"/>
      </rPr>
      <t>при муниципальном бюджетном общеобразовательном учреждении "Гимназия № 14 г. Йошкар-Олы", ДЛО "Солнечный остров" при МБОУ "Гимназия № 14 г. Йошкар-Олы"</t>
    </r>
  </si>
  <si>
    <r>
      <t>Лагерь отдыха с дневным пребыванием детей  "Остров  РИО"</t>
    </r>
    <r>
      <rPr>
        <sz val="5"/>
        <rFont val="Times New Roman"/>
        <family val="1"/>
      </rPr>
      <t xml:space="preserve"> при муниципальном бюджетном общеобразовательном учреждении  «Средняя общеобразовательная школа №15 г.Йошкар-Олы» ДЛО "Остров РИО" при  МБОУ "Средняя общеобразовательная школа №15 г.Йошкар-Олы"</t>
    </r>
  </si>
  <si>
    <r>
      <t>Лагерь отдыха с дневным пребыванием детей  "Круче всех"</t>
    </r>
    <r>
      <rPr>
        <sz val="5"/>
        <rFont val="Times New Roman"/>
        <family val="1"/>
      </rPr>
      <t xml:space="preserve"> при муниципальном бюджетном общеобразовательном учреждении  ДЛО "Круче всех" при МБОУ "Средняя общеобразовательная школа №16 г.Йошкар-Олы""</t>
    </r>
  </si>
  <si>
    <r>
      <t xml:space="preserve">Начальник лагеря - </t>
    </r>
    <r>
      <rPr>
        <b/>
        <sz val="5"/>
        <rFont val="Times New Roman"/>
        <family val="1"/>
      </rPr>
      <t xml:space="preserve"> Свечников Станислав Валерьевич</t>
    </r>
  </si>
  <si>
    <t xml:space="preserve">Для досуга детей оборудована одна игровая комната, одно помещения для работы кружков, спортивный зал, библиотека, столовая на 90 посадочных мест. Пищеблок  оснащен необходимым оборудованием. Централизованное водоснабжение. Наличие горячего водоснабжения в виде бойлеров. Территория школы озеленена и ограждена деревянным забором. Здание приведено в соответствие требованиям пожарной безопасности. Во время работы лагеря организуется пропускной режим. </t>
  </si>
  <si>
    <r>
      <t xml:space="preserve">Начальник лагеря </t>
    </r>
    <r>
      <rPr>
        <b/>
        <sz val="5"/>
        <rFont val="Times New Roman"/>
        <family val="1"/>
      </rPr>
      <t>Гребнева Галина Николаевна</t>
    </r>
  </si>
  <si>
    <t>Детский лагерь отдыха располагается в трехэтажном здании школы. Здесь для досуга детей имеются 3 игровые комнаты, библиотека, cпортивный зал. Здание обеспечено мерами пожарной безопасности. На время работы лагеря введен пропускной режим. Кадровый состав лагеря сотоит из педагогов имеющих высшее образование. работников пищеблока. На время работы лагеря закрепляется медицинский работник. Также имеется спортзал. Пищеблок обеспечен необходимым технологическим оборудованием. Помещение столовой рассчитано на 210 посадочных мест.</t>
  </si>
  <si>
    <t>Предписание выполнено</t>
  </si>
  <si>
    <r>
      <t>Лагерь отдыха с дневным пребыванием детей"Кораблик"</t>
    </r>
    <r>
      <rPr>
        <sz val="5"/>
        <rFont val="Times New Roman"/>
        <family val="1"/>
      </rPr>
      <t xml:space="preserve"> при муниципальном автономном образовательном учреждении "Средняя общеобразовательная школа № 30 г.Йошкар-Олы" ДЛО "Кораблик" при  МАОУ "СОШ №30 г.Йошкар-Олы"</t>
    </r>
  </si>
  <si>
    <t>Режим работы лагеря с 8.30 до 14.30, лагерь располагается на территории детского клуба, имеется помещение для работы кружков по интересам, игровая площадка, 2-х разовое сбалансированное горячее питание организовано в школьной столовой при МБОУ "Гимназия 14 г. Йошкар-Олы"</t>
  </si>
  <si>
    <t xml:space="preserve">Дата ввода в эксплуатацию объектов (зданий, строений, сооружений), используемых организацией отдыха детей и их оздоровления </t>
  </si>
  <si>
    <t>Наличие лицензий на медицинскую  и образовательную деятельность (серия, номер, кем  и когда выдана)</t>
  </si>
  <si>
    <t>Информация  о наличии санитарно-эпидемиологического заключения (номер и дата выдачи)</t>
  </si>
  <si>
    <t>сведения об обеспечении в организации  доступности услуг для детей-инвалидов и детей с ограниченными возможностями здоровьялечения (в случае приема данных категорий детей в организацию отдыха детей и их оздоровления).</t>
  </si>
  <si>
    <r>
      <t>Лагерь отдыха с дневным пребыванием детей  "Знамя"</t>
    </r>
    <r>
      <rPr>
        <sz val="5"/>
        <color indexed="8"/>
        <rFont val="Times New Roman"/>
        <family val="1"/>
      </rPr>
      <t xml:space="preserve"> приМуниципальном автономном образовательном учреждении  МАОУ "Гимназия № 26 имени Андре Мальро".  ДЛО  "Знамя" при МАОУ"Гимназия № 26 имени Андре Мальро"</t>
    </r>
  </si>
  <si>
    <t>Лицензия на образовательную деятельность Серия 12ЛО1№0000216 от 14 июня 2015 года, договор на медицинское обслуживания №067/20</t>
  </si>
  <si>
    <t>425 060 Республика Марий Эл, г. Звенигово, ул. Пушкина, 41, тел.: 8(83645)7-12-90 (тел.)
zvenlic@rambler.ru
zvenlic.org</t>
  </si>
  <si>
    <r>
      <t>Лагерь отдыха с дневным пребыванием детей  "Радуга"</t>
    </r>
    <r>
      <rPr>
        <sz val="5"/>
        <rFont val="Times New Roman"/>
        <family val="1"/>
      </rPr>
      <t xml:space="preserve"> при муниципальном бюджетном общеобразовательном учреждении "Средняя общеобразовательная школа № 17 г. Йошкар-Олы" ДЛО "Радуга" при МБОУ "Средняя общеобразовательная школа № 17 г. Йошкар-Олы"</t>
    </r>
  </si>
  <si>
    <t>1021200579256</t>
  </si>
  <si>
    <r>
      <t xml:space="preserve">Начальник лагеря - </t>
    </r>
    <r>
      <rPr>
        <b/>
        <sz val="5"/>
        <rFont val="Times New Roman"/>
        <family val="1"/>
      </rPr>
      <t>Куклычева Анастасия Сергеевна,</t>
    </r>
  </si>
  <si>
    <r>
      <t xml:space="preserve">Начальник лагеря - </t>
    </r>
    <r>
      <rPr>
        <b/>
        <sz val="5"/>
        <rFont val="Times New Roman"/>
        <family val="1"/>
      </rPr>
      <t>Худякова Галина Владимировна,</t>
    </r>
  </si>
  <si>
    <t>1021200579091</t>
  </si>
  <si>
    <r>
      <t>Начальник лагеря -</t>
    </r>
    <r>
      <rPr>
        <b/>
        <sz val="5"/>
        <rFont val="Times New Roman"/>
        <family val="1"/>
      </rPr>
      <t xml:space="preserve"> Шобанова Мария Николаевна,</t>
    </r>
  </si>
  <si>
    <t>1201201052949</t>
  </si>
  <si>
    <r>
      <t>. Начальник лагеря:</t>
    </r>
    <r>
      <rPr>
        <b/>
        <sz val="5.5"/>
        <rFont val="Times New Roman"/>
        <family val="1"/>
      </rPr>
      <t xml:space="preserve"> Калинина Галина Аркадьевна.</t>
    </r>
  </si>
  <si>
    <t>1207004927</t>
  </si>
  <si>
    <t>сезонный;  с круглосуточным пребыванием, 1 смена, 14-19 июня 2021 г</t>
  </si>
  <si>
    <t>1 день пребывания - 900 руб.</t>
  </si>
  <si>
    <t>в 2020 году лагерь не функционировал</t>
  </si>
  <si>
    <r>
      <t xml:space="preserve">Начальник лагеря - </t>
    </r>
    <r>
      <rPr>
        <b/>
        <sz val="5"/>
        <rFont val="Times New Roman"/>
        <family val="1"/>
      </rPr>
      <t>Васенева Ирина Ильдусовна,</t>
    </r>
  </si>
  <si>
    <r>
      <t xml:space="preserve"> </t>
    </r>
    <r>
      <rPr>
        <b/>
        <sz val="5"/>
        <rFont val="Times New Roman"/>
        <family val="1"/>
      </rPr>
      <t>Детский лагерь отдыха и оздоровления "Созвездие"</t>
    </r>
    <r>
      <rPr>
        <sz val="5"/>
        <rFont val="Times New Roman"/>
        <family val="1"/>
      </rPr>
      <t xml:space="preserve"> на базе муниципального бюджетного общеобразовательного учреждения "Нежнурская основная общеобразовательная школа" </t>
    </r>
  </si>
  <si>
    <r>
      <t xml:space="preserve">Начальник лагеря - </t>
    </r>
    <r>
      <rPr>
        <b/>
        <sz val="5"/>
        <rFont val="Times New Roman"/>
        <family val="1"/>
      </rPr>
      <t>Иголкина Светлана Ионовна</t>
    </r>
  </si>
  <si>
    <r>
      <t xml:space="preserve">Начальник лагеря - </t>
    </r>
    <r>
      <rPr>
        <b/>
        <sz val="5"/>
        <rFont val="Times New Roman"/>
        <family val="1"/>
      </rPr>
      <t>Макаева Галина Леонидовна,</t>
    </r>
  </si>
  <si>
    <t>для детей с ОВЗ условия не созданы</t>
  </si>
  <si>
    <t>ИТОГО по общеобразовательным   учреждениям</t>
  </si>
  <si>
    <t xml:space="preserve">Государственные учреждения дополнительного образования , подведомственные Министерству образования и науки Республики Марий Эл </t>
  </si>
  <si>
    <r>
      <t>Лагерь дневного пребывания</t>
    </r>
    <r>
      <rPr>
        <sz val="5"/>
        <rFont val="Times New Roman"/>
        <family val="1"/>
      </rPr>
      <t xml:space="preserve"> "</t>
    </r>
    <r>
      <rPr>
        <b/>
        <sz val="5"/>
        <rFont val="Times New Roman"/>
        <family val="1"/>
      </rPr>
      <t>Лесная тропинка"</t>
    </r>
    <r>
      <rPr>
        <sz val="5"/>
        <rFont val="Times New Roman"/>
        <family val="1"/>
      </rPr>
      <t xml:space="preserve"> при Государственном бюджетное образовательном учреждении дополнительного образования  Республики Марий Эл «Детский эколого-биологический центр» 
(ГБОУ ДО Республики Марий Эл «ДЭБЦ»)</t>
    </r>
  </si>
  <si>
    <t>Государственное бюджетное;  Министерство образования и науки Республики Марий Эл</t>
  </si>
  <si>
    <t>СЭЗ 12.РЦ.06.000.М000132.04.21            от 20 апреля          2021 г.</t>
  </si>
  <si>
    <t>№ 12.РЦ.06.000.М000151.04.21 от 26 апреля 2021 г.</t>
  </si>
  <si>
    <t>СЭЗ  12.РЦ.06.000.М000150.04.21 от 26 апреля 2021 г.</t>
  </si>
  <si>
    <t>425202 Республика Марий Эл,
Медведевский район,
п.г.т. Краснооктябрьский,
ул. Горького, 21.
Тел. 8(8362)53-38-68, 
факс (8362) 53-38-68
Эл.почта: krasnshool2@mail.ru
Интернет-страница: http://edu.mari.ru/mouo-medvedevo/sh9/DocLib/Forms/AllItems.aspx</t>
  </si>
  <si>
    <t>Программа "Растишка" по следующим направлениям:  экологическое, гражданско-патриотическое, спортивно-оздоровительное, духовно-нравственное</t>
  </si>
  <si>
    <t>2005, 2012</t>
  </si>
  <si>
    <t>Лицензия №326 на осуществление образовательной деятельности серия 12Л01 №0000914, выдана 18 января 2017 Министерством образования и науки Республики Марий Эл</t>
  </si>
  <si>
    <t>Лицензия на образовательную деятельность Серия 12ЛО1№000515 от 14 июня 2015 года, договор на медицинское обслуживания №059/20</t>
  </si>
  <si>
    <t>лицензия на осуществление образовательной деятельности серия 12Л01 №0000344 от 24 марта 2015 года №290 Министерство образования и науки РМЭ договор оказания медицинских услуг №1385Д ГБУ РМЭ "Йошкар-Олинская детская городская больница" 26 декабря 2012 г.</t>
  </si>
  <si>
    <t>Управление Роспотребнадзора по РМЭ, июнь 2019 г., рекомендательный</t>
  </si>
  <si>
    <t xml:space="preserve">етский лагерь отдыха находится в трехэтажном здании школы, где для проведения досуга ребят есть помещение для работы кружков, игровая комната, спортивный зал. Школа оснащена библиотекой.  Для питания детей предназначена столовая на 25 посадочных мест. На территории школы есть футбольное поле и площадка для волейбола. Территория школы озеленена и ограждена металлическим забором. На расстоянии 300-500 м от территории школы есть река и пруд. </t>
  </si>
  <si>
    <t xml:space="preserve">Детский лагерь отдыха находится в двухэтажном здании школы, где для проведения досуга ребят есть помещение для работы кружков, игровая комната, спортивный зал. Школа оснащена библиотекой.  Для питания детей предназначена столовая.  На территории школы есть футбольное поле и площадка для волейбола. Территория школы озеленена и ограждена забором. </t>
  </si>
  <si>
    <t>12.РЦ.06.000.М.000087.04.21 от 09.04.2021</t>
  </si>
  <si>
    <t xml:space="preserve">12.РЦ.06.000.М.000109.04.21 от 15.04.2021. </t>
  </si>
  <si>
    <t>12.РЦ.06.000.М.000138.04.21 от 21.04.2021</t>
  </si>
  <si>
    <t>Классые кабинеты, актовый зал, танцевальные кабинеты, кабинеты музыки и рисования, спортивная площадка. Организация питания через школьную столовую по договору с комбинатом "Школьник"  от 26.02.2018</t>
  </si>
  <si>
    <t xml:space="preserve"> нет</t>
  </si>
  <si>
    <t xml:space="preserve"> 1968 год</t>
  </si>
  <si>
    <t>Имеется № ЛО-12-01-000661 выдана 21 августа 2015 г</t>
  </si>
  <si>
    <t>Содействие формированию ключевых компетенций обучающихся на основе включения их в разнообразную, общественно значимую и личностно привлекательную деятельность по укреплению физического, психического и эмоционального здоровья.</t>
  </si>
  <si>
    <t xml:space="preserve">Программа "Что такое лето?" осуществление образовательнойдеятельности по реализации дополнительных общеразвивающих программ, развитие общей культуры детей, обеспечение духовно-нравственного, гражданско-патриотического, трудового воспитания детей.                      </t>
  </si>
  <si>
    <t>СЭЗ № 12. РЦ.06.000.М.00370.07.21 от 06.07.2021</t>
  </si>
  <si>
    <r>
      <t>Лагерь отдыха с дневным пребыванием  " Радуга"</t>
    </r>
    <r>
      <rPr>
        <sz val="5"/>
        <rFont val="Times New Roman"/>
        <family val="1"/>
      </rPr>
      <t xml:space="preserve"> при муниципальном бюджетном общеобразовательном учреждении  «Образовательный комплекс «Школа №29 г.Йошкар-Олы»;   ДЛО "Радуга" при МБОУ«Образовательный комплекс «Школа №29 г.Йошкар-Олы»</t>
    </r>
  </si>
</sst>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 [$руб.-419];[Red]\-#,##0.00\ [$руб.-419]"/>
    <numFmt numFmtId="165" formatCode="#,##0.000\ [$руб.-419];[Red]\-#,##0.000\ [$руб.-419]"/>
  </numFmts>
  <fonts count="50">
    <font>
      <sz val="10"/>
      <name val="Arial Cyr"/>
      <family val="0"/>
    </font>
    <font>
      <sz val="8"/>
      <name val="Arial Cyr"/>
      <family val="0"/>
    </font>
    <font>
      <sz val="6"/>
      <name val="Times New Roman"/>
      <family val="1"/>
    </font>
    <font>
      <i/>
      <sz val="6"/>
      <color indexed="8"/>
      <name val="Times New Roman"/>
      <family val="1"/>
    </font>
    <font>
      <i/>
      <sz val="6"/>
      <name val="Times New Roman"/>
      <family val="1"/>
    </font>
    <font>
      <sz val="8"/>
      <name val="Times New Roman"/>
      <family val="1"/>
    </font>
    <font>
      <b/>
      <sz val="8"/>
      <name val="Times New Roman"/>
      <family val="1"/>
    </font>
    <font>
      <sz val="9"/>
      <name val="Times New Roman"/>
      <family val="1"/>
    </font>
    <font>
      <b/>
      <sz val="9"/>
      <name val="Times New Roman"/>
      <family val="1"/>
    </font>
    <font>
      <b/>
      <sz val="6"/>
      <name val="Times New Roman"/>
      <family val="1"/>
    </font>
    <font>
      <sz val="6"/>
      <name val="Arial Cyr"/>
      <family val="0"/>
    </font>
    <font>
      <b/>
      <sz val="6"/>
      <color indexed="10"/>
      <name val="Arial Cyr"/>
      <family val="0"/>
    </font>
    <font>
      <sz val="5"/>
      <name val="Times New Roman"/>
      <family val="1"/>
    </font>
    <font>
      <b/>
      <sz val="5"/>
      <name val="Times New Roman"/>
      <family val="1"/>
    </font>
    <font>
      <b/>
      <i/>
      <sz val="6"/>
      <name val="Times New Roman"/>
      <family val="1"/>
    </font>
    <font>
      <sz val="5.5"/>
      <name val="Times New Roman"/>
      <family val="1"/>
    </font>
    <font>
      <b/>
      <sz val="5.5"/>
      <name val="Times New Roman"/>
      <family val="1"/>
    </font>
    <font>
      <sz val="5.5"/>
      <color indexed="8"/>
      <name val="Times New Roman"/>
      <family val="1"/>
    </font>
    <font>
      <b/>
      <sz val="6"/>
      <color indexed="10"/>
      <name val="Times New Roman"/>
      <family val="1"/>
    </font>
    <font>
      <sz val="5"/>
      <name val="Arial Cyr"/>
      <family val="0"/>
    </font>
    <font>
      <b/>
      <sz val="8"/>
      <name val="Arial Cyr"/>
      <family val="0"/>
    </font>
    <font>
      <b/>
      <i/>
      <sz val="6"/>
      <color indexed="8"/>
      <name val="Times New Roman"/>
      <family val="1"/>
    </font>
    <font>
      <i/>
      <sz val="6"/>
      <color indexed="10"/>
      <name val="Times New Roman"/>
      <family val="1"/>
    </font>
    <font>
      <i/>
      <sz val="5"/>
      <name val="Times New Roman"/>
      <family val="1"/>
    </font>
    <font>
      <sz val="5"/>
      <color indexed="8"/>
      <name val="Times New Roman"/>
      <family val="1"/>
    </font>
    <font>
      <b/>
      <sz val="5"/>
      <color indexed="8"/>
      <name val="Times New Roman"/>
      <family val="1"/>
    </font>
    <font>
      <sz val="5"/>
      <color indexed="10"/>
      <name val="Times New Roman"/>
      <family val="1"/>
    </font>
    <font>
      <sz val="11"/>
      <color indexed="8"/>
      <name val="Calibri"/>
      <family val="2"/>
    </font>
    <font>
      <u val="single"/>
      <sz val="5"/>
      <name val="Times New Roman"/>
      <family val="1"/>
    </font>
    <font>
      <sz val="10"/>
      <name val="Times New Roman"/>
      <family val="1"/>
    </font>
    <font>
      <i/>
      <sz val="5"/>
      <color indexed="8"/>
      <name val="Times New Roman"/>
      <family val="1"/>
    </font>
    <font>
      <b/>
      <sz val="6"/>
      <name val="Arial Cyr"/>
      <family val="0"/>
    </font>
    <font>
      <b/>
      <sz val="5"/>
      <color indexed="10"/>
      <name val="Arial Cyr"/>
      <family val="0"/>
    </font>
    <font>
      <u val="single"/>
      <sz val="10"/>
      <color indexed="30"/>
      <name val="Arial Cyr"/>
      <family val="0"/>
    </font>
    <font>
      <u val="single"/>
      <sz val="5"/>
      <color indexed="12"/>
      <name val="Times New Roman"/>
      <family val="1"/>
    </font>
    <font>
      <sz val="5"/>
      <color indexed="18"/>
      <name val="Times New Roman"/>
      <family val="1"/>
    </font>
    <font>
      <b/>
      <i/>
      <sz val="5"/>
      <name val="Times New Roman"/>
      <family val="1"/>
    </font>
    <font>
      <sz val="6"/>
      <color indexed="10"/>
      <name val="Arial Cyr"/>
      <family val="0"/>
    </font>
    <font>
      <sz val="5"/>
      <name val="Cambria"/>
      <family val="1"/>
    </font>
    <font>
      <b/>
      <sz val="10"/>
      <color indexed="10"/>
      <name val="Arial Cyr"/>
      <family val="0"/>
    </font>
    <font>
      <b/>
      <sz val="10"/>
      <color indexed="10"/>
      <name val="Times New Roman"/>
      <family val="1"/>
    </font>
    <font>
      <b/>
      <sz val="5"/>
      <color indexed="56"/>
      <name val="Times New Roman"/>
      <family val="1"/>
    </font>
    <font>
      <sz val="6"/>
      <color indexed="11"/>
      <name val="Arial Cyr"/>
      <family val="0"/>
    </font>
    <font>
      <b/>
      <sz val="8"/>
      <color indexed="10"/>
      <name val="Arial Cyr"/>
      <family val="0"/>
    </font>
    <font>
      <b/>
      <sz val="5.5"/>
      <color indexed="10"/>
      <name val="Times New Roman"/>
      <family val="1"/>
    </font>
    <font>
      <sz val="5"/>
      <color indexed="56"/>
      <name val="Times New Roman"/>
      <family val="1"/>
    </font>
    <font>
      <u val="single"/>
      <sz val="10"/>
      <color indexed="36"/>
      <name val="Arial Cyr"/>
      <family val="0"/>
    </font>
    <font>
      <b/>
      <sz val="5"/>
      <name val="Arial Cyr"/>
      <family val="0"/>
    </font>
    <font>
      <b/>
      <i/>
      <sz val="6"/>
      <name val="Arial Cyr"/>
      <family val="0"/>
    </font>
    <font>
      <b/>
      <sz val="5"/>
      <color indexed="10"/>
      <name val="Times New Roman"/>
      <family val="1"/>
    </font>
  </fonts>
  <fills count="11">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51"/>
        <bgColor indexed="64"/>
      </patternFill>
    </fill>
    <fill>
      <patternFill patternType="solid">
        <fgColor indexed="13"/>
        <bgColor indexed="64"/>
      </patternFill>
    </fill>
    <fill>
      <patternFill patternType="solid">
        <fgColor indexed="11"/>
        <bgColor indexed="64"/>
      </patternFill>
    </fill>
  </fills>
  <borders count="52">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
      <left style="thin"/>
      <right style="thin"/>
      <top style="thin"/>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right style="thin"/>
      <top>
        <color indexed="63"/>
      </top>
      <bottom style="thin"/>
    </border>
    <border>
      <left/>
      <right style="thin"/>
      <top style="thin"/>
      <bottom style="thin"/>
    </border>
    <border>
      <left style="thin"/>
      <right/>
      <top style="thin"/>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top>
        <color indexed="63"/>
      </top>
      <bottom style="thin"/>
    </border>
    <border>
      <left style="thin">
        <color indexed="8"/>
      </left>
      <right style="thin">
        <color indexed="8"/>
      </right>
      <top>
        <color indexed="63"/>
      </top>
      <bottom style="thin"/>
    </border>
    <border>
      <left style="thin"/>
      <right style="thin"/>
      <top>
        <color indexed="63"/>
      </top>
      <bottom>
        <color indexed="63"/>
      </bottom>
    </border>
    <border>
      <left style="thin">
        <color indexed="8"/>
      </left>
      <right style="thin">
        <color indexed="8"/>
      </right>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color indexed="8"/>
      </left>
      <right>
        <color indexed="63"/>
      </right>
      <top>
        <color indexed="63"/>
      </top>
      <bottom>
        <color indexed="63"/>
      </bottom>
    </border>
    <border>
      <left>
        <color indexed="63"/>
      </left>
      <right style="thin">
        <color indexed="8"/>
      </right>
      <top>
        <color indexed="63"/>
      </top>
      <bottom style="thin">
        <color indexed="8"/>
      </bottom>
    </border>
    <border>
      <left style="thin"/>
      <right>
        <color indexed="63"/>
      </right>
      <top>
        <color indexed="63"/>
      </top>
      <bottom style="thin"/>
    </border>
    <border>
      <left>
        <color indexed="63"/>
      </left>
      <right style="thin">
        <color indexed="8"/>
      </right>
      <top>
        <color indexed="63"/>
      </top>
      <bottom>
        <color indexed="63"/>
      </bottom>
    </border>
    <border>
      <left style="thin">
        <color indexed="63"/>
      </left>
      <right style="thin">
        <color indexed="63"/>
      </right>
      <top style="thin">
        <color indexed="63"/>
      </top>
      <bottom>
        <color indexed="63"/>
      </bottom>
    </border>
    <border>
      <left>
        <color indexed="63"/>
      </left>
      <right>
        <color indexed="63"/>
      </right>
      <top>
        <color indexed="63"/>
      </top>
      <bottom style="thin"/>
    </border>
    <border>
      <left style="thin">
        <color indexed="8"/>
      </left>
      <right style="thin">
        <color indexed="8"/>
      </right>
      <top style="thin"/>
      <bottom style="thin"/>
    </border>
    <border>
      <left>
        <color indexed="63"/>
      </left>
      <right style="thin">
        <color indexed="8"/>
      </right>
      <top style="thin">
        <color indexed="8"/>
      </top>
      <bottom>
        <color indexed="63"/>
      </bottom>
    </border>
    <border>
      <left style="thin">
        <color indexed="8"/>
      </left>
      <right style="thin">
        <color indexed="8"/>
      </right>
      <top style="thin">
        <color indexed="8"/>
      </top>
      <bottom style="thin"/>
    </border>
    <border>
      <left>
        <color indexed="63"/>
      </left>
      <right>
        <color indexed="63"/>
      </right>
      <top style="thin"/>
      <bottom style="thin"/>
    </border>
    <border>
      <left style="thin">
        <color indexed="8"/>
      </left>
      <right style="thin"/>
      <top style="thin">
        <color indexed="8"/>
      </top>
      <bottom>
        <color indexed="63"/>
      </bottom>
    </border>
    <border>
      <left style="thin">
        <color indexed="8"/>
      </left>
      <right style="thin"/>
      <top style="thin">
        <color indexed="8"/>
      </top>
      <bottom style="thin">
        <color indexed="8"/>
      </bottom>
    </border>
    <border>
      <left style="thin">
        <color indexed="8"/>
      </left>
      <right style="thin"/>
      <top style="thin">
        <color indexed="8"/>
      </top>
      <bottom style="thin"/>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63"/>
      </left>
      <right style="thin">
        <color indexed="63"/>
      </right>
      <top>
        <color indexed="63"/>
      </top>
      <bottom>
        <color indexed="63"/>
      </bottom>
    </border>
    <border>
      <left>
        <color indexed="63"/>
      </left>
      <right style="thin">
        <color indexed="8"/>
      </right>
      <top style="thin"/>
      <bottom style="thin"/>
    </border>
    <border>
      <left style="thin"/>
      <right style="thin">
        <color indexed="8"/>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style="thin">
        <color indexed="8"/>
      </left>
      <right style="thin"/>
      <top>
        <color indexed="63"/>
      </top>
      <bottom style="thin"/>
    </border>
    <border>
      <left style="thin">
        <color indexed="8"/>
      </left>
      <right style="thin">
        <color indexed="8"/>
      </right>
      <top style="thin"/>
      <bottom>
        <color indexed="63"/>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27" fillId="0" borderId="0">
      <alignment/>
      <protection/>
    </xf>
    <xf numFmtId="0" fontId="27" fillId="0" borderId="0">
      <alignment/>
      <protection/>
    </xf>
    <xf numFmtId="0" fontId="0" fillId="0" borderId="0">
      <alignment/>
      <protection/>
    </xf>
    <xf numFmtId="0" fontId="46"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54">
    <xf numFmtId="0" fontId="0" fillId="0" borderId="0" xfId="0" applyAlignment="1">
      <alignment/>
    </xf>
    <xf numFmtId="0" fontId="2" fillId="0" borderId="1" xfId="0" applyFont="1" applyBorder="1" applyAlignment="1">
      <alignment horizontal="center" vertical="top" wrapText="1"/>
    </xf>
    <xf numFmtId="0" fontId="2" fillId="0" borderId="0" xfId="0" applyFont="1" applyAlignment="1">
      <alignment horizontal="center" vertical="top" wrapText="1"/>
    </xf>
    <xf numFmtId="0" fontId="2" fillId="0" borderId="1" xfId="0" applyFont="1" applyBorder="1" applyAlignment="1">
      <alignment horizontal="left" vertical="top" wrapText="1"/>
    </xf>
    <xf numFmtId="0" fontId="2" fillId="0" borderId="2" xfId="0" applyFont="1" applyBorder="1" applyAlignment="1">
      <alignment horizontal="center" vertical="top" wrapText="1"/>
    </xf>
    <xf numFmtId="0" fontId="2" fillId="0" borderId="3" xfId="0" applyFont="1" applyBorder="1" applyAlignment="1">
      <alignment vertical="top" wrapText="1"/>
    </xf>
    <xf numFmtId="0" fontId="4" fillId="0" borderId="3" xfId="0" applyFont="1" applyBorder="1" applyAlignment="1">
      <alignment horizontal="center"/>
    </xf>
    <xf numFmtId="0" fontId="3" fillId="0" borderId="2" xfId="0" applyFont="1" applyBorder="1" applyAlignment="1">
      <alignment wrapText="1"/>
    </xf>
    <xf numFmtId="0" fontId="3" fillId="0" borderId="4" xfId="0" applyFont="1" applyBorder="1" applyAlignment="1">
      <alignment wrapText="1"/>
    </xf>
    <xf numFmtId="0" fontId="3" fillId="0" borderId="5" xfId="0" applyFont="1" applyBorder="1" applyAlignment="1">
      <alignment wrapText="1"/>
    </xf>
    <xf numFmtId="0" fontId="3" fillId="0" borderId="3" xfId="0" applyFont="1" applyBorder="1" applyAlignment="1">
      <alignment horizontal="center" wrapText="1"/>
    </xf>
    <xf numFmtId="0" fontId="0" fillId="0" borderId="3" xfId="0" applyBorder="1" applyAlignment="1">
      <alignment/>
    </xf>
    <xf numFmtId="0" fontId="11" fillId="2" borderId="3" xfId="0" applyFont="1" applyFill="1" applyBorder="1" applyAlignment="1">
      <alignment horizontal="center" vertical="top"/>
    </xf>
    <xf numFmtId="0" fontId="12" fillId="0" borderId="6" xfId="0" applyFont="1" applyBorder="1" applyAlignment="1">
      <alignment vertical="top" wrapText="1"/>
    </xf>
    <xf numFmtId="0" fontId="2" fillId="0" borderId="2" xfId="0" applyFont="1" applyBorder="1" applyAlignment="1">
      <alignment vertical="top" wrapText="1"/>
    </xf>
    <xf numFmtId="0" fontId="2" fillId="0" borderId="3" xfId="0" applyFont="1" applyBorder="1" applyAlignment="1">
      <alignment horizontal="center" vertical="top" wrapText="1"/>
    </xf>
    <xf numFmtId="0" fontId="15" fillId="0" borderId="1" xfId="0" applyFont="1" applyBorder="1" applyAlignment="1">
      <alignment vertical="top" wrapText="1"/>
    </xf>
    <xf numFmtId="0" fontId="15" fillId="0" borderId="1" xfId="0" applyFont="1" applyBorder="1" applyAlignment="1">
      <alignment horizontal="center" vertical="top" wrapText="1"/>
    </xf>
    <xf numFmtId="0" fontId="11" fillId="2" borderId="3" xfId="0" applyFont="1" applyFill="1" applyBorder="1" applyAlignment="1">
      <alignment horizontal="center"/>
    </xf>
    <xf numFmtId="0" fontId="18" fillId="2" borderId="3" xfId="0" applyFont="1" applyFill="1" applyBorder="1" applyAlignment="1">
      <alignment horizontal="center"/>
    </xf>
    <xf numFmtId="0" fontId="12" fillId="0" borderId="1" xfId="0" applyFont="1" applyBorder="1" applyAlignment="1">
      <alignment vertical="top" wrapText="1"/>
    </xf>
    <xf numFmtId="0" fontId="19" fillId="0" borderId="3" xfId="0" applyFont="1" applyBorder="1" applyAlignment="1">
      <alignment horizontal="center" vertical="top"/>
    </xf>
    <xf numFmtId="0" fontId="12" fillId="0" borderId="3" xfId="0" applyFont="1" applyBorder="1" applyAlignment="1">
      <alignment vertical="top" wrapText="1"/>
    </xf>
    <xf numFmtId="0" fontId="12" fillId="0" borderId="3" xfId="0" applyFont="1" applyBorder="1" applyAlignment="1">
      <alignment horizontal="justify" vertical="top" wrapText="1"/>
    </xf>
    <xf numFmtId="0" fontId="12" fillId="0" borderId="0" xfId="0" applyFont="1" applyAlignment="1">
      <alignment vertical="top" wrapText="1"/>
    </xf>
    <xf numFmtId="0" fontId="12" fillId="0" borderId="2" xfId="0" applyFont="1" applyBorder="1" applyAlignment="1">
      <alignment vertical="top" wrapText="1"/>
    </xf>
    <xf numFmtId="0" fontId="18" fillId="2" borderId="3" xfId="0" applyFont="1" applyFill="1" applyBorder="1" applyAlignment="1">
      <alignment horizontal="center" vertical="top"/>
    </xf>
    <xf numFmtId="0" fontId="12" fillId="0" borderId="7" xfId="0" applyFont="1" applyBorder="1" applyAlignment="1">
      <alignment horizontal="center" vertical="top" wrapText="1"/>
    </xf>
    <xf numFmtId="0" fontId="11" fillId="3" borderId="3" xfId="0" applyFont="1" applyFill="1" applyBorder="1" applyAlignment="1">
      <alignment horizontal="center" vertical="top"/>
    </xf>
    <xf numFmtId="0" fontId="15" fillId="0" borderId="1" xfId="0" applyFont="1" applyBorder="1" applyAlignment="1">
      <alignment wrapText="1"/>
    </xf>
    <xf numFmtId="0" fontId="15" fillId="4" borderId="1" xfId="0" applyFont="1" applyFill="1" applyBorder="1" applyAlignment="1">
      <alignment vertical="top" wrapText="1"/>
    </xf>
    <xf numFmtId="0" fontId="15" fillId="4" borderId="1" xfId="0" applyFont="1" applyFill="1" applyBorder="1" applyAlignment="1">
      <alignment horizontal="center" vertical="top" wrapText="1"/>
    </xf>
    <xf numFmtId="0" fontId="17" fillId="0" borderId="1" xfId="0" applyFont="1" applyBorder="1" applyAlignment="1">
      <alignment vertical="top" wrapText="1"/>
    </xf>
    <xf numFmtId="0" fontId="18" fillId="2" borderId="1" xfId="0" applyFont="1" applyFill="1" applyBorder="1" applyAlignment="1">
      <alignment horizontal="center" vertical="top" wrapText="1"/>
    </xf>
    <xf numFmtId="0" fontId="12" fillId="0" borderId="1" xfId="0" applyFont="1" applyBorder="1" applyAlignment="1">
      <alignment horizontal="center" vertical="top" wrapText="1"/>
    </xf>
    <xf numFmtId="0" fontId="18" fillId="2" borderId="8" xfId="0" applyFont="1" applyFill="1" applyBorder="1" applyAlignment="1">
      <alignment horizontal="center" vertical="top" wrapText="1"/>
    </xf>
    <xf numFmtId="0" fontId="18" fillId="2" borderId="9" xfId="0" applyFont="1" applyFill="1" applyBorder="1" applyAlignment="1">
      <alignment horizontal="center" vertical="top" wrapText="1"/>
    </xf>
    <xf numFmtId="0" fontId="12" fillId="0" borderId="1" xfId="0" applyNumberFormat="1" applyFont="1" applyBorder="1" applyAlignment="1">
      <alignment vertical="top" wrapText="1"/>
    </xf>
    <xf numFmtId="0" fontId="13" fillId="0" borderId="1" xfId="0" applyFont="1" applyBorder="1" applyAlignment="1">
      <alignment vertical="top" wrapText="1"/>
    </xf>
    <xf numFmtId="0" fontId="24" fillId="0" borderId="1" xfId="0" applyFont="1" applyBorder="1" applyAlignment="1">
      <alignment horizontal="left" vertical="top" wrapText="1"/>
    </xf>
    <xf numFmtId="0" fontId="24" fillId="0" borderId="1" xfId="0" applyFont="1" applyBorder="1" applyAlignment="1">
      <alignment horizontal="center" vertical="top" wrapText="1"/>
    </xf>
    <xf numFmtId="0" fontId="26" fillId="0" borderId="2" xfId="0" applyFont="1" applyBorder="1" applyAlignment="1">
      <alignment vertical="top" wrapText="1"/>
    </xf>
    <xf numFmtId="0" fontId="19" fillId="0" borderId="0" xfId="0" applyFont="1" applyAlignment="1">
      <alignment/>
    </xf>
    <xf numFmtId="49" fontId="12" fillId="0" borderId="1" xfId="0" applyNumberFormat="1" applyFont="1" applyFill="1" applyBorder="1" applyAlignment="1">
      <alignment vertical="top" wrapText="1"/>
    </xf>
    <xf numFmtId="0" fontId="12" fillId="0" borderId="1" xfId="0" applyFont="1" applyFill="1" applyBorder="1" applyAlignment="1">
      <alignment vertical="top" wrapText="1"/>
    </xf>
    <xf numFmtId="0" fontId="13" fillId="0" borderId="3" xfId="0" applyFont="1" applyBorder="1" applyAlignment="1">
      <alignment vertical="top" wrapText="1"/>
    </xf>
    <xf numFmtId="0" fontId="12" fillId="0" borderId="3" xfId="0" applyFont="1" applyBorder="1" applyAlignment="1">
      <alignment horizontal="left" vertical="top" wrapText="1"/>
    </xf>
    <xf numFmtId="0" fontId="12" fillId="0" borderId="3" xfId="0" applyFont="1" applyBorder="1" applyAlignment="1">
      <alignment horizontal="center" vertical="top" wrapText="1"/>
    </xf>
    <xf numFmtId="0" fontId="12" fillId="0" borderId="3" xfId="0" applyFont="1" applyBorder="1" applyAlignment="1">
      <alignment vertical="top"/>
    </xf>
    <xf numFmtId="0" fontId="12" fillId="0" borderId="2" xfId="0" applyFont="1" applyBorder="1" applyAlignment="1">
      <alignment horizontal="center" vertical="top" wrapText="1"/>
    </xf>
    <xf numFmtId="0" fontId="18" fillId="5" borderId="10" xfId="0" applyFont="1" applyFill="1" applyBorder="1" applyAlignment="1">
      <alignment horizontal="center" vertical="top" wrapText="1"/>
    </xf>
    <xf numFmtId="0" fontId="12" fillId="6" borderId="11" xfId="19" applyFont="1" applyFill="1" applyBorder="1" applyAlignment="1">
      <alignment horizontal="left" vertical="top" wrapText="1"/>
      <protection/>
    </xf>
    <xf numFmtId="0" fontId="12" fillId="6" borderId="3" xfId="19" applyFont="1" applyFill="1" applyBorder="1" applyAlignment="1">
      <alignment horizontal="left" vertical="top" wrapText="1"/>
      <protection/>
    </xf>
    <xf numFmtId="49" fontId="12" fillId="0" borderId="1" xfId="0" applyNumberFormat="1" applyFont="1" applyBorder="1" applyAlignment="1">
      <alignment horizontal="left" vertical="top" wrapText="1"/>
    </xf>
    <xf numFmtId="4" fontId="12" fillId="6" borderId="12" xfId="20" applyNumberFormat="1" applyFont="1" applyFill="1" applyBorder="1" applyAlignment="1">
      <alignment horizontal="center" vertical="top" wrapText="1"/>
      <protection/>
    </xf>
    <xf numFmtId="0" fontId="24" fillId="0" borderId="3" xfId="20" applyFont="1" applyBorder="1" applyAlignment="1">
      <alignment vertical="top" wrapText="1"/>
      <protection/>
    </xf>
    <xf numFmtId="0" fontId="18" fillId="2" borderId="2" xfId="0" applyFont="1" applyFill="1" applyBorder="1" applyAlignment="1">
      <alignment horizontal="center" vertical="top" wrapText="1"/>
    </xf>
    <xf numFmtId="0" fontId="18" fillId="2" borderId="3" xfId="0" applyFont="1" applyFill="1" applyBorder="1" applyAlignment="1">
      <alignment horizontal="center" vertical="top" wrapText="1"/>
    </xf>
    <xf numFmtId="0" fontId="0" fillId="7" borderId="0" xfId="0" applyFill="1" applyAlignment="1">
      <alignment/>
    </xf>
    <xf numFmtId="0" fontId="12" fillId="6" borderId="1" xfId="0" applyFont="1" applyFill="1" applyBorder="1" applyAlignment="1">
      <alignment vertical="top" wrapText="1"/>
    </xf>
    <xf numFmtId="0" fontId="12" fillId="6" borderId="2" xfId="0" applyFont="1" applyFill="1" applyBorder="1" applyAlignment="1">
      <alignment vertical="top" wrapText="1"/>
    </xf>
    <xf numFmtId="0" fontId="12" fillId="6" borderId="3" xfId="0" applyFont="1" applyFill="1" applyBorder="1" applyAlignment="1">
      <alignment vertical="top" wrapText="1"/>
    </xf>
    <xf numFmtId="0" fontId="12" fillId="0" borderId="1" xfId="0" applyFont="1" applyBorder="1" applyAlignment="1">
      <alignment horizontal="left" vertical="top" wrapText="1"/>
    </xf>
    <xf numFmtId="0" fontId="12" fillId="0" borderId="3" xfId="0" applyFont="1" applyBorder="1" applyAlignment="1">
      <alignment horizontal="center" vertical="top"/>
    </xf>
    <xf numFmtId="0" fontId="18" fillId="2" borderId="13" xfId="0" applyFont="1" applyFill="1" applyBorder="1" applyAlignment="1">
      <alignment horizontal="center" vertical="top" wrapText="1"/>
    </xf>
    <xf numFmtId="0" fontId="12" fillId="0" borderId="0" xfId="0" applyFont="1" applyAlignment="1">
      <alignment horizontal="center" vertical="top" wrapText="1"/>
    </xf>
    <xf numFmtId="0" fontId="30" fillId="0" borderId="1" xfId="0" applyFont="1" applyBorder="1" applyAlignment="1">
      <alignment horizontal="center" wrapText="1"/>
    </xf>
    <xf numFmtId="0" fontId="30" fillId="0" borderId="2" xfId="0" applyFont="1" applyBorder="1" applyAlignment="1">
      <alignment horizontal="center" wrapText="1"/>
    </xf>
    <xf numFmtId="0" fontId="23" fillId="0" borderId="3" xfId="0" applyFont="1" applyBorder="1" applyAlignment="1">
      <alignment horizontal="center"/>
    </xf>
    <xf numFmtId="0" fontId="12" fillId="0" borderId="2" xfId="0" applyFont="1" applyBorder="1" applyAlignment="1">
      <alignment horizontal="left" vertical="top" wrapText="1"/>
    </xf>
    <xf numFmtId="0" fontId="0" fillId="0" borderId="0" xfId="0" applyFill="1" applyAlignment="1">
      <alignment/>
    </xf>
    <xf numFmtId="0" fontId="29" fillId="0" borderId="0" xfId="0" applyFont="1" applyAlignment="1">
      <alignment/>
    </xf>
    <xf numFmtId="0" fontId="18" fillId="2" borderId="1" xfId="0" applyFont="1" applyFill="1" applyBorder="1" applyAlignment="1">
      <alignment horizontal="center" wrapText="1"/>
    </xf>
    <xf numFmtId="0" fontId="18" fillId="2" borderId="14" xfId="0" applyFont="1" applyFill="1" applyBorder="1" applyAlignment="1">
      <alignment horizontal="center" vertical="top" wrapText="1"/>
    </xf>
    <xf numFmtId="0" fontId="30" fillId="0" borderId="3" xfId="0" applyFont="1" applyBorder="1" applyAlignment="1">
      <alignment horizontal="center" vertical="center" wrapText="1"/>
    </xf>
    <xf numFmtId="0" fontId="23" fillId="0" borderId="3" xfId="0" applyFont="1" applyBorder="1" applyAlignment="1">
      <alignment horizontal="center" vertical="center"/>
    </xf>
    <xf numFmtId="0" fontId="2" fillId="6" borderId="3" xfId="0" applyFont="1" applyFill="1" applyBorder="1" applyAlignment="1">
      <alignment horizontal="center" vertical="top"/>
    </xf>
    <xf numFmtId="0" fontId="2" fillId="6" borderId="3" xfId="0" applyFont="1" applyFill="1" applyBorder="1" applyAlignment="1">
      <alignment horizontal="center" vertical="top" wrapText="1"/>
    </xf>
    <xf numFmtId="0" fontId="12" fillId="0" borderId="3" xfId="0" applyFont="1" applyFill="1" applyBorder="1" applyAlignment="1">
      <alignment horizontal="left" vertical="top" wrapText="1"/>
    </xf>
    <xf numFmtId="0" fontId="12" fillId="6" borderId="3" xfId="0" applyFont="1" applyFill="1" applyBorder="1" applyAlignment="1">
      <alignment horizontal="left" vertical="top" wrapText="1"/>
    </xf>
    <xf numFmtId="0" fontId="12" fillId="6" borderId="3" xfId="0" applyFont="1" applyFill="1" applyBorder="1" applyAlignment="1">
      <alignment horizontal="center" vertical="top" wrapText="1"/>
    </xf>
    <xf numFmtId="0" fontId="12" fillId="6" borderId="8" xfId="0" applyFont="1" applyFill="1" applyBorder="1" applyAlignment="1">
      <alignment horizontal="center" vertical="top" wrapText="1"/>
    </xf>
    <xf numFmtId="0" fontId="19" fillId="0" borderId="15" xfId="0" applyFont="1" applyBorder="1" applyAlignment="1">
      <alignment horizontal="center" vertical="top"/>
    </xf>
    <xf numFmtId="0" fontId="12" fillId="0" borderId="10" xfId="0" applyFont="1" applyBorder="1" applyAlignment="1">
      <alignment vertical="top" wrapText="1"/>
    </xf>
    <xf numFmtId="0" fontId="12" fillId="0" borderId="10" xfId="0" applyFont="1" applyFill="1" applyBorder="1" applyAlignment="1">
      <alignment horizontal="left" vertical="top" wrapText="1"/>
    </xf>
    <xf numFmtId="0" fontId="12" fillId="0" borderId="16" xfId="0" applyFont="1" applyBorder="1" applyAlignment="1">
      <alignment vertical="top" wrapText="1"/>
    </xf>
    <xf numFmtId="0" fontId="12" fillId="6" borderId="17" xfId="0" applyFont="1" applyFill="1" applyBorder="1" applyAlignment="1">
      <alignment horizontal="center" vertical="top" wrapText="1"/>
    </xf>
    <xf numFmtId="0" fontId="19" fillId="6" borderId="3" xfId="0" applyFont="1" applyFill="1" applyBorder="1" applyAlignment="1">
      <alignment horizontal="center" vertical="top"/>
    </xf>
    <xf numFmtId="0" fontId="12" fillId="6" borderId="3" xfId="0" applyFont="1" applyFill="1" applyBorder="1" applyAlignment="1">
      <alignment horizontal="center" vertical="top"/>
    </xf>
    <xf numFmtId="0" fontId="19" fillId="0" borderId="3" xfId="0" applyFont="1" applyBorder="1" applyAlignment="1">
      <alignment/>
    </xf>
    <xf numFmtId="0" fontId="13" fillId="6" borderId="3" xfId="0" applyFont="1" applyFill="1" applyBorder="1" applyAlignment="1">
      <alignment vertical="top" wrapText="1"/>
    </xf>
    <xf numFmtId="0" fontId="13" fillId="0" borderId="10" xfId="0" applyFont="1" applyBorder="1" applyAlignment="1">
      <alignment vertical="top" wrapText="1"/>
    </xf>
    <xf numFmtId="0" fontId="12" fillId="6" borderId="18" xfId="0" applyFont="1" applyFill="1" applyBorder="1" applyAlignment="1">
      <alignment vertical="top" wrapText="1"/>
    </xf>
    <xf numFmtId="0" fontId="12" fillId="0" borderId="19" xfId="0" applyFont="1" applyBorder="1" applyAlignment="1">
      <alignment vertical="top" wrapText="1"/>
    </xf>
    <xf numFmtId="0" fontId="19" fillId="0" borderId="0" xfId="0" applyFont="1" applyAlignment="1">
      <alignment horizontal="center" vertical="top"/>
    </xf>
    <xf numFmtId="0" fontId="12" fillId="0" borderId="20" xfId="0" applyFont="1" applyBorder="1" applyAlignment="1">
      <alignment vertical="top" wrapText="1"/>
    </xf>
    <xf numFmtId="0" fontId="12" fillId="0" borderId="3" xfId="0" applyFont="1" applyBorder="1" applyAlignment="1">
      <alignment/>
    </xf>
    <xf numFmtId="0" fontId="12" fillId="0" borderId="3" xfId="0" applyFont="1" applyFill="1" applyBorder="1" applyAlignment="1">
      <alignment horizontal="center" vertical="top" wrapText="1"/>
    </xf>
    <xf numFmtId="0" fontId="11" fillId="2" borderId="21" xfId="0" applyFont="1" applyFill="1" applyBorder="1" applyAlignment="1">
      <alignment horizontal="center" vertical="top"/>
    </xf>
    <xf numFmtId="0" fontId="18" fillId="2" borderId="3" xfId="0" applyFont="1" applyFill="1" applyBorder="1" applyAlignment="1">
      <alignment horizontal="center" vertical="top" wrapText="1"/>
    </xf>
    <xf numFmtId="0" fontId="13" fillId="0" borderId="3" xfId="0" applyFont="1" applyBorder="1" applyAlignment="1">
      <alignment horizontal="left" vertical="top" wrapText="1"/>
    </xf>
    <xf numFmtId="0" fontId="31" fillId="3" borderId="3" xfId="0" applyFont="1" applyFill="1" applyBorder="1" applyAlignment="1">
      <alignment horizontal="center"/>
    </xf>
    <xf numFmtId="0" fontId="12" fillId="0" borderId="10" xfId="0" applyFont="1" applyBorder="1" applyAlignment="1">
      <alignment horizontal="left" vertical="top" wrapText="1"/>
    </xf>
    <xf numFmtId="0" fontId="2" fillId="0" borderId="20" xfId="0" applyFont="1" applyBorder="1" applyAlignment="1">
      <alignment horizontal="center" vertical="top" wrapText="1"/>
    </xf>
    <xf numFmtId="0" fontId="19" fillId="0" borderId="3" xfId="0" applyFont="1" applyBorder="1" applyAlignment="1">
      <alignment vertical="top"/>
    </xf>
    <xf numFmtId="0" fontId="11" fillId="2" borderId="10" xfId="0" applyFont="1" applyFill="1" applyBorder="1" applyAlignment="1">
      <alignment horizontal="center"/>
    </xf>
    <xf numFmtId="0" fontId="11" fillId="2" borderId="10" xfId="0" applyFont="1" applyFill="1" applyBorder="1" applyAlignment="1">
      <alignment/>
    </xf>
    <xf numFmtId="0" fontId="12" fillId="0" borderId="3" xfId="0" applyNumberFormat="1" applyFont="1" applyBorder="1" applyAlignment="1">
      <alignment horizontal="left" vertical="top" wrapText="1"/>
    </xf>
    <xf numFmtId="0" fontId="12" fillId="0" borderId="14" xfId="0" applyFont="1" applyBorder="1" applyAlignment="1">
      <alignment horizontal="center" vertical="top" wrapText="1"/>
    </xf>
    <xf numFmtId="0" fontId="12" fillId="0" borderId="18" xfId="0" applyFont="1" applyBorder="1" applyAlignment="1">
      <alignment horizontal="center" vertical="top" wrapText="1"/>
    </xf>
    <xf numFmtId="0" fontId="12" fillId="0" borderId="8" xfId="0" applyFont="1" applyBorder="1" applyAlignment="1">
      <alignment vertical="top" wrapText="1"/>
    </xf>
    <xf numFmtId="0" fontId="13" fillId="0" borderId="1" xfId="18" applyFont="1" applyBorder="1" applyAlignment="1">
      <alignment vertical="top" wrapText="1"/>
      <protection/>
    </xf>
    <xf numFmtId="0" fontId="12" fillId="0" borderId="3" xfId="18" applyFont="1" applyBorder="1" applyAlignment="1">
      <alignment vertical="top" wrapText="1"/>
      <protection/>
    </xf>
    <xf numFmtId="0" fontId="2" fillId="0" borderId="9" xfId="0" applyFont="1" applyBorder="1" applyAlignment="1">
      <alignment vertical="top" wrapText="1"/>
    </xf>
    <xf numFmtId="0" fontId="12" fillId="0" borderId="18" xfId="0" applyFont="1" applyBorder="1" applyAlignment="1">
      <alignment vertical="top" wrapText="1"/>
    </xf>
    <xf numFmtId="0" fontId="12" fillId="0" borderId="22" xfId="0" applyFont="1" applyBorder="1" applyAlignment="1">
      <alignment vertical="top" wrapText="1"/>
    </xf>
    <xf numFmtId="0" fontId="12" fillId="0" borderId="3" xfId="18" applyFont="1" applyBorder="1" applyAlignment="1">
      <alignment horizontal="center" vertical="top" wrapText="1"/>
      <protection/>
    </xf>
    <xf numFmtId="0" fontId="2" fillId="0" borderId="3" xfId="0" applyFont="1" applyBorder="1" applyAlignment="1">
      <alignment vertical="top"/>
    </xf>
    <xf numFmtId="0" fontId="12" fillId="0" borderId="23" xfId="0" applyFont="1" applyBorder="1" applyAlignment="1">
      <alignment horizontal="center" vertical="top" wrapText="1"/>
    </xf>
    <xf numFmtId="0" fontId="12" fillId="0" borderId="24" xfId="0" applyFont="1" applyBorder="1" applyAlignment="1">
      <alignment horizontal="left" vertical="top" wrapText="1"/>
    </xf>
    <xf numFmtId="0" fontId="12" fillId="0" borderId="25" xfId="0" applyFont="1" applyBorder="1" applyAlignment="1">
      <alignment horizontal="center" vertical="top" wrapText="1"/>
    </xf>
    <xf numFmtId="0" fontId="12" fillId="0" borderId="10" xfId="0" applyFont="1" applyBorder="1" applyAlignment="1">
      <alignment horizontal="center" vertical="top" wrapText="1"/>
    </xf>
    <xf numFmtId="0" fontId="12" fillId="0" borderId="24" xfId="0" applyFont="1" applyBorder="1" applyAlignment="1">
      <alignment horizontal="center" vertical="top" wrapText="1"/>
    </xf>
    <xf numFmtId="0" fontId="12" fillId="0" borderId="6" xfId="0" applyFont="1" applyBorder="1" applyAlignment="1">
      <alignment horizontal="left" vertical="top" wrapText="1"/>
    </xf>
    <xf numFmtId="0" fontId="12" fillId="0" borderId="6" xfId="0" applyFont="1" applyBorder="1" applyAlignment="1">
      <alignment horizontal="center" vertical="top"/>
    </xf>
    <xf numFmtId="0" fontId="12" fillId="0" borderId="14" xfId="0" applyFont="1" applyBorder="1" applyAlignment="1">
      <alignment horizontal="left" vertical="top" wrapText="1"/>
    </xf>
    <xf numFmtId="0" fontId="12" fillId="0" borderId="14" xfId="0" applyFont="1" applyBorder="1" applyAlignment="1">
      <alignment vertical="top" wrapText="1"/>
    </xf>
    <xf numFmtId="0" fontId="13" fillId="0" borderId="14" xfId="0" applyFont="1" applyBorder="1" applyAlignment="1">
      <alignment vertical="top" wrapText="1"/>
    </xf>
    <xf numFmtId="0" fontId="12" fillId="0" borderId="6" xfId="0" applyFont="1" applyFill="1" applyBorder="1" applyAlignment="1">
      <alignment vertical="top" wrapText="1"/>
    </xf>
    <xf numFmtId="0" fontId="13" fillId="0" borderId="6" xfId="0" applyFont="1" applyBorder="1" applyAlignment="1">
      <alignment vertical="top" wrapText="1"/>
    </xf>
    <xf numFmtId="0" fontId="12" fillId="0" borderId="7" xfId="0" applyFont="1" applyBorder="1" applyAlignment="1">
      <alignment vertical="top" wrapText="1"/>
    </xf>
    <xf numFmtId="0" fontId="24" fillId="0" borderId="3" xfId="0" applyFont="1" applyBorder="1" applyAlignment="1">
      <alignment vertical="top" wrapText="1"/>
    </xf>
    <xf numFmtId="0" fontId="12" fillId="0" borderId="0" xfId="0" applyFont="1" applyAlignment="1">
      <alignment vertical="top"/>
    </xf>
    <xf numFmtId="0" fontId="12" fillId="0" borderId="6" xfId="0" applyFont="1" applyBorder="1" applyAlignment="1">
      <alignment horizontal="center" vertical="top" wrapText="1"/>
    </xf>
    <xf numFmtId="0" fontId="12" fillId="0" borderId="13" xfId="0" applyFont="1" applyBorder="1" applyAlignment="1">
      <alignment horizontal="left" vertical="top" wrapText="1"/>
    </xf>
    <xf numFmtId="0" fontId="13" fillId="0" borderId="6" xfId="0" applyFont="1" applyBorder="1" applyAlignment="1">
      <alignment horizontal="left" vertical="top" wrapText="1"/>
    </xf>
    <xf numFmtId="0" fontId="12" fillId="0" borderId="6" xfId="0" applyFont="1" applyBorder="1" applyAlignment="1">
      <alignment vertical="top"/>
    </xf>
    <xf numFmtId="0" fontId="12" fillId="0" borderId="3" xfId="0" applyFont="1" applyFill="1" applyBorder="1" applyAlignment="1">
      <alignment vertical="top" wrapText="1"/>
    </xf>
    <xf numFmtId="0" fontId="19" fillId="0" borderId="3" xfId="0" applyFont="1" applyBorder="1" applyAlignment="1">
      <alignment horizontal="right"/>
    </xf>
    <xf numFmtId="0" fontId="13" fillId="6" borderId="3" xfId="0" applyFont="1" applyFill="1" applyBorder="1" applyAlignment="1">
      <alignment horizontal="left" vertical="top" wrapText="1"/>
    </xf>
    <xf numFmtId="0" fontId="12" fillId="4" borderId="26" xfId="0" applyFont="1" applyFill="1" applyBorder="1" applyAlignment="1">
      <alignment horizontal="left" vertical="top" wrapText="1"/>
    </xf>
    <xf numFmtId="0" fontId="12" fillId="0" borderId="1" xfId="0" applyFont="1" applyFill="1" applyBorder="1" applyAlignment="1">
      <alignment horizontal="left" vertical="top" wrapText="1"/>
    </xf>
    <xf numFmtId="0" fontId="12" fillId="0" borderId="6" xfId="0" applyFont="1" applyFill="1" applyBorder="1" applyAlignment="1">
      <alignment horizontal="left" vertical="top" wrapText="1"/>
    </xf>
    <xf numFmtId="0" fontId="2" fillId="0" borderId="0" xfId="0" applyFont="1" applyAlignment="1">
      <alignment vertical="top"/>
    </xf>
    <xf numFmtId="0" fontId="2" fillId="0" borderId="0" xfId="0" applyFont="1" applyFill="1" applyBorder="1" applyAlignment="1">
      <alignment vertical="top"/>
    </xf>
    <xf numFmtId="0" fontId="12" fillId="0" borderId="13" xfId="0" applyFont="1" applyBorder="1" applyAlignment="1">
      <alignment vertical="top" wrapText="1"/>
    </xf>
    <xf numFmtId="49" fontId="12" fillId="0" borderId="6" xfId="0" applyNumberFormat="1" applyFont="1" applyBorder="1" applyAlignment="1">
      <alignment vertical="top" wrapText="1"/>
    </xf>
    <xf numFmtId="0" fontId="12" fillId="0" borderId="3" xfId="0" applyNumberFormat="1" applyFont="1" applyBorder="1" applyAlignment="1">
      <alignment vertical="top" wrapText="1"/>
    </xf>
    <xf numFmtId="0" fontId="12" fillId="0" borderId="0" xfId="0" applyFont="1" applyFill="1" applyBorder="1" applyAlignment="1">
      <alignment vertical="top"/>
    </xf>
    <xf numFmtId="0" fontId="12" fillId="0" borderId="27" xfId="0" applyFont="1" applyFill="1" applyBorder="1" applyAlignment="1">
      <alignment vertical="top"/>
    </xf>
    <xf numFmtId="0" fontId="12" fillId="0" borderId="3" xfId="0" applyFont="1" applyBorder="1" applyAlignment="1">
      <alignment vertical="top" wrapText="1"/>
    </xf>
    <xf numFmtId="0" fontId="24" fillId="0" borderId="3" xfId="0" applyFont="1" applyBorder="1" applyAlignment="1">
      <alignment horizontal="center" vertical="top" wrapText="1"/>
    </xf>
    <xf numFmtId="0" fontId="24" fillId="0" borderId="3" xfId="0" applyNumberFormat="1" applyFont="1" applyBorder="1" applyAlignment="1">
      <alignment horizontal="center" vertical="top" wrapText="1"/>
    </xf>
    <xf numFmtId="0" fontId="24" fillId="0" borderId="3" xfId="0" applyFont="1" applyBorder="1" applyAlignment="1">
      <alignment horizontal="left" vertical="top" wrapText="1"/>
    </xf>
    <xf numFmtId="0" fontId="24" fillId="0" borderId="3" xfId="0" applyNumberFormat="1" applyFont="1" applyBorder="1" applyAlignment="1">
      <alignment horizontal="left" vertical="top" wrapText="1"/>
    </xf>
    <xf numFmtId="0" fontId="12" fillId="0" borderId="4" xfId="0" applyFont="1" applyBorder="1" applyAlignment="1">
      <alignment horizontal="center" vertical="top" wrapText="1"/>
    </xf>
    <xf numFmtId="0" fontId="19" fillId="0" borderId="10" xfId="0" applyFont="1" applyBorder="1" applyAlignment="1">
      <alignment horizontal="center" vertical="top"/>
    </xf>
    <xf numFmtId="0" fontId="12" fillId="0" borderId="17" xfId="0" applyFont="1" applyFill="1" applyBorder="1" applyAlignment="1">
      <alignment vertical="top" wrapText="1"/>
    </xf>
    <xf numFmtId="0" fontId="24" fillId="0" borderId="1" xfId="0" applyNumberFormat="1" applyFont="1" applyBorder="1" applyAlignment="1">
      <alignment horizontal="left" vertical="top" wrapText="1"/>
    </xf>
    <xf numFmtId="0" fontId="24" fillId="0" borderId="2" xfId="0" applyFont="1" applyBorder="1" applyAlignment="1">
      <alignment horizontal="left" vertical="top" wrapText="1"/>
    </xf>
    <xf numFmtId="0" fontId="37" fillId="2" borderId="3" xfId="0" applyFont="1" applyFill="1" applyBorder="1" applyAlignment="1">
      <alignment horizontal="center"/>
    </xf>
    <xf numFmtId="0" fontId="12" fillId="0" borderId="3" xfId="0" applyFont="1" applyBorder="1" applyAlignment="1">
      <alignment horizontal="left" vertical="top"/>
    </xf>
    <xf numFmtId="0" fontId="12" fillId="0" borderId="1" xfId="0" applyFont="1" applyBorder="1" applyAlignment="1">
      <alignment wrapText="1"/>
    </xf>
    <xf numFmtId="0" fontId="12" fillId="0" borderId="2" xfId="0" applyFont="1" applyBorder="1" applyAlignment="1">
      <alignment wrapText="1"/>
    </xf>
    <xf numFmtId="0" fontId="12" fillId="0" borderId="3" xfId="0" applyFont="1" applyBorder="1" applyAlignment="1">
      <alignment horizontal="center" wrapText="1"/>
    </xf>
    <xf numFmtId="0" fontId="13" fillId="0" borderId="3" xfId="0" applyFont="1" applyFill="1" applyBorder="1" applyAlignment="1">
      <alignment horizontal="left" vertical="top" wrapText="1"/>
    </xf>
    <xf numFmtId="14" fontId="12" fillId="0" borderId="1" xfId="0" applyNumberFormat="1" applyFont="1" applyBorder="1" applyAlignment="1">
      <alignment vertical="top" wrapText="1"/>
    </xf>
    <xf numFmtId="49" fontId="12" fillId="0" borderId="14" xfId="0" applyNumberFormat="1" applyFont="1" applyBorder="1" applyAlignment="1">
      <alignment vertical="top" wrapText="1"/>
    </xf>
    <xf numFmtId="14" fontId="12" fillId="0" borderId="14" xfId="0" applyNumberFormat="1" applyFont="1" applyBorder="1" applyAlignment="1">
      <alignment vertical="top" wrapText="1"/>
    </xf>
    <xf numFmtId="0" fontId="38" fillId="0" borderId="3" xfId="0" applyFont="1" applyBorder="1" applyAlignment="1">
      <alignment vertical="top" wrapText="1"/>
    </xf>
    <xf numFmtId="0" fontId="12" fillId="0" borderId="28" xfId="0" applyFont="1" applyBorder="1" applyAlignment="1">
      <alignment vertical="top" wrapText="1"/>
    </xf>
    <xf numFmtId="0" fontId="32" fillId="2" borderId="3" xfId="0" applyFont="1" applyFill="1" applyBorder="1" applyAlignment="1">
      <alignment horizontal="center" vertical="top"/>
    </xf>
    <xf numFmtId="0" fontId="39" fillId="0" borderId="0" xfId="0" applyFont="1" applyAlignment="1">
      <alignment/>
    </xf>
    <xf numFmtId="0" fontId="30" fillId="0" borderId="1" xfId="0" applyFont="1" applyBorder="1" applyAlignment="1">
      <alignment horizontal="center" vertical="top" wrapText="1"/>
    </xf>
    <xf numFmtId="0" fontId="13" fillId="0" borderId="1" xfId="0" applyFont="1" applyBorder="1" applyAlignment="1">
      <alignment horizontal="left" vertical="top" wrapText="1"/>
    </xf>
    <xf numFmtId="0" fontId="12" fillId="0" borderId="8" xfId="0" applyFont="1" applyBorder="1" applyAlignment="1">
      <alignment horizontal="left" vertical="top" wrapText="1"/>
    </xf>
    <xf numFmtId="0" fontId="12" fillId="0" borderId="8" xfId="0" applyFont="1" applyBorder="1" applyAlignment="1">
      <alignment horizontal="center" vertical="top" wrapText="1"/>
    </xf>
    <xf numFmtId="0" fontId="23" fillId="0" borderId="3" xfId="0" applyFont="1" applyBorder="1" applyAlignment="1">
      <alignment horizontal="center" vertical="top" wrapText="1"/>
    </xf>
    <xf numFmtId="0" fontId="12" fillId="0" borderId="13" xfId="0" applyFont="1" applyBorder="1" applyAlignment="1">
      <alignment horizontal="center" vertical="top" wrapText="1"/>
    </xf>
    <xf numFmtId="0" fontId="18" fillId="2" borderId="10" xfId="0" applyFont="1" applyFill="1" applyBorder="1" applyAlignment="1">
      <alignment horizontal="center" vertical="top"/>
    </xf>
    <xf numFmtId="0" fontId="12" fillId="0" borderId="14" xfId="0" applyFont="1" applyFill="1" applyBorder="1" applyAlignment="1">
      <alignment horizontal="left" vertical="top" wrapText="1"/>
    </xf>
    <xf numFmtId="0" fontId="12" fillId="0" borderId="9" xfId="0" applyFont="1" applyBorder="1" applyAlignment="1">
      <alignment horizontal="center" vertical="top" wrapText="1"/>
    </xf>
    <xf numFmtId="0" fontId="13" fillId="0" borderId="14" xfId="0" applyFont="1" applyBorder="1" applyAlignment="1">
      <alignment horizontal="left" vertical="top" wrapText="1"/>
    </xf>
    <xf numFmtId="2" fontId="12" fillId="6" borderId="1" xfId="0" applyNumberFormat="1" applyFont="1" applyFill="1" applyBorder="1" applyAlignment="1">
      <alignment vertical="top" wrapText="1"/>
    </xf>
    <xf numFmtId="0" fontId="13" fillId="0" borderId="8" xfId="0" applyFont="1" applyBorder="1" applyAlignment="1">
      <alignment vertical="top" wrapText="1"/>
    </xf>
    <xf numFmtId="1" fontId="12" fillId="0" borderId="8" xfId="0" applyNumberFormat="1" applyFont="1" applyBorder="1" applyAlignment="1">
      <alignment horizontal="center" vertical="top" wrapText="1"/>
    </xf>
    <xf numFmtId="0" fontId="12" fillId="6" borderId="8" xfId="0" applyFont="1" applyFill="1" applyBorder="1" applyAlignment="1">
      <alignment vertical="top" wrapText="1"/>
    </xf>
    <xf numFmtId="0" fontId="12" fillId="0" borderId="9" xfId="0" applyFont="1" applyBorder="1" applyAlignment="1">
      <alignment vertical="top" wrapText="1"/>
    </xf>
    <xf numFmtId="0" fontId="12" fillId="0" borderId="17" xfId="0" applyFont="1" applyBorder="1" applyAlignment="1">
      <alignment vertical="top" wrapText="1"/>
    </xf>
    <xf numFmtId="0" fontId="13" fillId="0" borderId="13" xfId="0" applyFont="1" applyBorder="1" applyAlignment="1">
      <alignment vertical="top" wrapText="1"/>
    </xf>
    <xf numFmtId="0" fontId="12" fillId="0" borderId="6" xfId="0" applyFont="1" applyBorder="1" applyAlignment="1">
      <alignment horizontal="justify" vertical="top"/>
    </xf>
    <xf numFmtId="0" fontId="12" fillId="0" borderId="29" xfId="0" applyFont="1" applyBorder="1" applyAlignment="1">
      <alignment vertical="top" wrapText="1"/>
    </xf>
    <xf numFmtId="0" fontId="24" fillId="0" borderId="30" xfId="0" applyFont="1" applyBorder="1" applyAlignment="1">
      <alignment vertical="top" wrapText="1"/>
    </xf>
    <xf numFmtId="0" fontId="18" fillId="2" borderId="3" xfId="0" applyFont="1" applyFill="1" applyBorder="1" applyAlignment="1">
      <alignment vertical="top"/>
    </xf>
    <xf numFmtId="1" fontId="12" fillId="0" borderId="1" xfId="0" applyNumberFormat="1" applyFont="1" applyBorder="1" applyAlignment="1">
      <alignment vertical="top" wrapText="1"/>
    </xf>
    <xf numFmtId="0" fontId="12" fillId="0" borderId="10" xfId="0" applyFont="1" applyFill="1" applyBorder="1" applyAlignment="1">
      <alignment horizontal="justify" vertical="top" wrapText="1"/>
    </xf>
    <xf numFmtId="0" fontId="13" fillId="0" borderId="10" xfId="0" applyFont="1" applyFill="1" applyBorder="1" applyAlignment="1">
      <alignment horizontal="left" vertical="top" wrapText="1"/>
    </xf>
    <xf numFmtId="0" fontId="12" fillId="0" borderId="10" xfId="0" applyFont="1" applyFill="1" applyBorder="1" applyAlignment="1">
      <alignment horizontal="center" vertical="top" wrapText="1"/>
    </xf>
    <xf numFmtId="0" fontId="12" fillId="0" borderId="1" xfId="0" applyFont="1" applyBorder="1" applyAlignment="1">
      <alignment vertical="top" wrapText="1"/>
    </xf>
    <xf numFmtId="0" fontId="24" fillId="0" borderId="0" xfId="0" applyFont="1" applyAlignment="1">
      <alignment vertical="top" wrapText="1"/>
    </xf>
    <xf numFmtId="0" fontId="12" fillId="0" borderId="10" xfId="0" applyFont="1" applyBorder="1" applyAlignment="1">
      <alignment vertical="top"/>
    </xf>
    <xf numFmtId="0" fontId="13" fillId="0" borderId="7" xfId="0" applyFont="1" applyBorder="1" applyAlignment="1">
      <alignment vertical="top" wrapText="1"/>
    </xf>
    <xf numFmtId="0" fontId="2" fillId="0" borderId="14" xfId="0" applyFont="1" applyBorder="1" applyAlignment="1">
      <alignment vertical="top" wrapText="1"/>
    </xf>
    <xf numFmtId="0" fontId="12" fillId="0" borderId="21" xfId="0" applyFont="1" applyBorder="1" applyAlignment="1">
      <alignment vertical="top" wrapText="1"/>
    </xf>
    <xf numFmtId="0" fontId="2" fillId="0" borderId="14" xfId="0" applyFont="1" applyBorder="1" applyAlignment="1">
      <alignment horizontal="center" vertical="top"/>
    </xf>
    <xf numFmtId="0" fontId="2" fillId="0" borderId="31" xfId="0" applyFont="1" applyBorder="1" applyAlignment="1">
      <alignment horizontal="center" vertical="top" wrapText="1"/>
    </xf>
    <xf numFmtId="0" fontId="2" fillId="0" borderId="21" xfId="0" applyFont="1" applyBorder="1" applyAlignment="1">
      <alignment horizontal="center" vertical="top" wrapText="1"/>
    </xf>
    <xf numFmtId="0" fontId="12" fillId="0" borderId="32" xfId="0" applyFont="1" applyBorder="1" applyAlignment="1">
      <alignment horizontal="right" vertical="top"/>
    </xf>
    <xf numFmtId="0" fontId="12" fillId="0" borderId="0" xfId="0" applyFont="1" applyAlignment="1">
      <alignment horizontal="left" vertical="top" wrapText="1"/>
    </xf>
    <xf numFmtId="49" fontId="12" fillId="0" borderId="1" xfId="0" applyNumberFormat="1" applyFont="1" applyBorder="1" applyAlignment="1">
      <alignment vertical="top" wrapText="1"/>
    </xf>
    <xf numFmtId="0" fontId="12" fillId="0" borderId="5" xfId="0" applyFont="1" applyBorder="1" applyAlignment="1">
      <alignment horizontal="justify" vertical="top"/>
    </xf>
    <xf numFmtId="0" fontId="13" fillId="0" borderId="33" xfId="0" applyFont="1" applyBorder="1" applyAlignment="1">
      <alignment vertical="top" wrapText="1"/>
    </xf>
    <xf numFmtId="0" fontId="12" fillId="0" borderId="0" xfId="0" applyFont="1" applyAlignment="1">
      <alignment horizontal="center" vertical="top"/>
    </xf>
    <xf numFmtId="0" fontId="13" fillId="0" borderId="8" xfId="0" applyFont="1" applyBorder="1" applyAlignment="1">
      <alignment horizontal="left" vertical="top" wrapText="1"/>
    </xf>
    <xf numFmtId="0" fontId="25" fillId="0" borderId="3" xfId="0" applyFont="1" applyBorder="1" applyAlignment="1">
      <alignment vertical="top" wrapText="1"/>
    </xf>
    <xf numFmtId="0" fontId="12" fillId="0" borderId="3" xfId="0" applyFont="1" applyFill="1" applyBorder="1" applyAlignment="1">
      <alignment horizontal="center" vertical="top"/>
    </xf>
    <xf numFmtId="0" fontId="13" fillId="0" borderId="0" xfId="0" applyFont="1" applyAlignment="1">
      <alignment vertical="top" wrapText="1"/>
    </xf>
    <xf numFmtId="0" fontId="12" fillId="0" borderId="6" xfId="0" applyFont="1" applyFill="1" applyBorder="1" applyAlignment="1">
      <alignment horizontal="center" vertical="top"/>
    </xf>
    <xf numFmtId="0" fontId="12" fillId="0" borderId="30" xfId="0" applyFont="1" applyBorder="1" applyAlignment="1">
      <alignment horizontal="left" vertical="top" wrapText="1"/>
    </xf>
    <xf numFmtId="0" fontId="18" fillId="3" borderId="3" xfId="0" applyFont="1" applyFill="1" applyBorder="1" applyAlignment="1">
      <alignment horizontal="center" vertical="top" wrapText="1"/>
    </xf>
    <xf numFmtId="0" fontId="12" fillId="0" borderId="6" xfId="0" applyFont="1" applyFill="1" applyBorder="1" applyAlignment="1">
      <alignment horizontal="center" vertical="top" wrapText="1"/>
    </xf>
    <xf numFmtId="0" fontId="13" fillId="0" borderId="34" xfId="0" applyFont="1" applyBorder="1" applyAlignment="1">
      <alignment vertical="top" wrapText="1"/>
    </xf>
    <xf numFmtId="0" fontId="12" fillId="0" borderId="3" xfId="0" applyFont="1" applyFill="1" applyBorder="1" applyAlignment="1">
      <alignment horizontal="center" vertical="top" wrapText="1"/>
    </xf>
    <xf numFmtId="0" fontId="18" fillId="2" borderId="10" xfId="0" applyFont="1" applyFill="1" applyBorder="1" applyAlignment="1">
      <alignment horizontal="center" vertical="center" wrapText="1"/>
    </xf>
    <xf numFmtId="0" fontId="13" fillId="0" borderId="1" xfId="0" applyFont="1" applyBorder="1" applyAlignment="1">
      <alignment vertical="top" wrapText="1"/>
    </xf>
    <xf numFmtId="0" fontId="43" fillId="8" borderId="3" xfId="0" applyFont="1" applyFill="1" applyBorder="1" applyAlignment="1">
      <alignment vertical="top"/>
    </xf>
    <xf numFmtId="0" fontId="43" fillId="8" borderId="3" xfId="0" applyFont="1" applyFill="1" applyBorder="1" applyAlignment="1">
      <alignment horizontal="center" vertical="top"/>
    </xf>
    <xf numFmtId="0" fontId="12" fillId="0" borderId="18" xfId="0" applyFont="1" applyBorder="1" applyAlignment="1">
      <alignment horizontal="left" vertical="top" wrapText="1"/>
    </xf>
    <xf numFmtId="0" fontId="12" fillId="0" borderId="0" xfId="0" applyFont="1" applyBorder="1" applyAlignment="1">
      <alignment horizontal="center" vertical="top" wrapText="1"/>
    </xf>
    <xf numFmtId="0" fontId="12" fillId="4" borderId="3" xfId="0" applyFont="1" applyFill="1" applyBorder="1" applyAlignment="1">
      <alignment horizontal="left" vertical="top" wrapText="1"/>
    </xf>
    <xf numFmtId="0" fontId="12" fillId="0" borderId="7" xfId="0" applyFont="1" applyBorder="1" applyAlignment="1">
      <alignment horizontal="left" vertical="top" wrapText="1"/>
    </xf>
    <xf numFmtId="0" fontId="12" fillId="0" borderId="14" xfId="0" applyFont="1" applyFill="1" applyBorder="1" applyAlignment="1">
      <alignment horizontal="center" vertical="top" wrapText="1"/>
    </xf>
    <xf numFmtId="0" fontId="12" fillId="0" borderId="6" xfId="0" applyNumberFormat="1" applyFont="1" applyBorder="1" applyAlignment="1">
      <alignment horizontal="left" vertical="top" wrapText="1"/>
    </xf>
    <xf numFmtId="0" fontId="12" fillId="0" borderId="17" xfId="0" applyFont="1" applyBorder="1" applyAlignment="1">
      <alignment horizontal="center" vertical="top" wrapText="1"/>
    </xf>
    <xf numFmtId="0" fontId="13" fillId="0" borderId="18" xfId="0" applyFont="1" applyBorder="1" applyAlignment="1">
      <alignment horizontal="left" vertical="top" wrapText="1"/>
    </xf>
    <xf numFmtId="0" fontId="12" fillId="0" borderId="25" xfId="0" applyFont="1" applyBorder="1" applyAlignment="1">
      <alignment vertical="top" wrapText="1"/>
    </xf>
    <xf numFmtId="0" fontId="44" fillId="2" borderId="10" xfId="0" applyFont="1" applyFill="1" applyBorder="1" applyAlignment="1">
      <alignment horizontal="center" vertical="top" wrapText="1"/>
    </xf>
    <xf numFmtId="0" fontId="44" fillId="2" borderId="3" xfId="0" applyFont="1" applyFill="1" applyBorder="1" applyAlignment="1">
      <alignment horizontal="center" vertical="top" wrapText="1"/>
    </xf>
    <xf numFmtId="0" fontId="11" fillId="2" borderId="10" xfId="0" applyFont="1" applyFill="1" applyBorder="1" applyAlignment="1">
      <alignment horizontal="center" vertical="top"/>
    </xf>
    <xf numFmtId="0" fontId="0" fillId="0" borderId="20" xfId="0" applyBorder="1" applyAlignment="1">
      <alignment/>
    </xf>
    <xf numFmtId="0" fontId="0" fillId="0" borderId="31" xfId="0" applyBorder="1" applyAlignment="1">
      <alignment/>
    </xf>
    <xf numFmtId="0" fontId="0" fillId="0" borderId="21" xfId="0" applyBorder="1" applyAlignment="1">
      <alignment/>
    </xf>
    <xf numFmtId="0" fontId="18" fillId="5" borderId="3" xfId="0" applyFont="1" applyFill="1" applyBorder="1" applyAlignment="1">
      <alignment horizontal="center"/>
    </xf>
    <xf numFmtId="0" fontId="11" fillId="5" borderId="3" xfId="0" applyFont="1" applyFill="1" applyBorder="1" applyAlignment="1">
      <alignment horizontal="center"/>
    </xf>
    <xf numFmtId="0" fontId="19" fillId="0" borderId="0" xfId="0" applyFont="1" applyAlignment="1">
      <alignment vertical="top"/>
    </xf>
    <xf numFmtId="0" fontId="13" fillId="0" borderId="3" xfId="0" applyFont="1" applyFill="1" applyBorder="1" applyAlignment="1">
      <alignment horizontal="center" vertical="top"/>
    </xf>
    <xf numFmtId="0" fontId="12" fillId="4" borderId="8" xfId="0" applyFont="1" applyFill="1" applyBorder="1" applyAlignment="1">
      <alignment vertical="top" wrapText="1"/>
    </xf>
    <xf numFmtId="0" fontId="12" fillId="4" borderId="23" xfId="0" applyFont="1" applyFill="1" applyBorder="1" applyAlignment="1">
      <alignment horizontal="center" vertical="top" wrapText="1"/>
    </xf>
    <xf numFmtId="0" fontId="12" fillId="4" borderId="23" xfId="0" applyFont="1" applyFill="1" applyBorder="1" applyAlignment="1">
      <alignment vertical="top" wrapText="1"/>
    </xf>
    <xf numFmtId="0" fontId="12" fillId="4" borderId="0" xfId="0" applyFont="1" applyFill="1" applyAlignment="1">
      <alignment horizontal="center" vertical="top" wrapText="1"/>
    </xf>
    <xf numFmtId="0" fontId="12" fillId="4" borderId="7" xfId="0" applyFont="1" applyFill="1" applyBorder="1" applyAlignment="1">
      <alignment horizontal="center" vertical="top" wrapText="1"/>
    </xf>
    <xf numFmtId="0" fontId="12" fillId="4" borderId="35" xfId="0" applyFont="1" applyFill="1" applyBorder="1" applyAlignment="1">
      <alignment horizontal="center" vertical="top" wrapText="1"/>
    </xf>
    <xf numFmtId="0" fontId="12" fillId="4" borderId="0" xfId="0" applyFont="1" applyFill="1" applyAlignment="1">
      <alignment vertical="top" wrapText="1"/>
    </xf>
    <xf numFmtId="0" fontId="12" fillId="4" borderId="23" xfId="0" applyFont="1" applyFill="1" applyBorder="1" applyAlignment="1">
      <alignment horizontal="left" vertical="top" wrapText="1"/>
    </xf>
    <xf numFmtId="0" fontId="12" fillId="0" borderId="1" xfId="18" applyFont="1" applyFill="1" applyBorder="1" applyAlignment="1">
      <alignment vertical="top"/>
      <protection/>
    </xf>
    <xf numFmtId="0" fontId="12" fillId="0" borderId="2" xfId="0" applyFont="1" applyFill="1" applyBorder="1" applyAlignment="1">
      <alignment vertical="top" wrapText="1"/>
    </xf>
    <xf numFmtId="0" fontId="12" fillId="0" borderId="14" xfId="0" applyFont="1" applyFill="1" applyBorder="1" applyAlignment="1">
      <alignment vertical="top" wrapText="1"/>
    </xf>
    <xf numFmtId="0" fontId="12" fillId="0" borderId="13" xfId="0" applyFont="1" applyBorder="1" applyAlignment="1">
      <alignment wrapText="1"/>
    </xf>
    <xf numFmtId="0" fontId="13" fillId="0" borderId="3" xfId="0" applyFont="1" applyFill="1" applyBorder="1" applyAlignment="1">
      <alignment vertical="top" wrapText="1"/>
    </xf>
    <xf numFmtId="0" fontId="12" fillId="0" borderId="36" xfId="0" applyFont="1" applyBorder="1" applyAlignment="1">
      <alignment vertical="top" wrapText="1"/>
    </xf>
    <xf numFmtId="0" fontId="12" fillId="4" borderId="37" xfId="0" applyFont="1" applyFill="1" applyBorder="1" applyAlignment="1">
      <alignment horizontal="left" vertical="top" wrapText="1"/>
    </xf>
    <xf numFmtId="0" fontId="13" fillId="6" borderId="3" xfId="0" applyFont="1" applyFill="1" applyBorder="1" applyAlignment="1">
      <alignment vertical="top" wrapText="1"/>
    </xf>
    <xf numFmtId="0" fontId="12" fillId="0" borderId="17" xfId="0" applyFont="1" applyFill="1" applyBorder="1" applyAlignment="1">
      <alignment horizontal="left" vertical="top" wrapText="1"/>
    </xf>
    <xf numFmtId="0" fontId="12" fillId="0" borderId="23" xfId="0" applyFont="1" applyFill="1" applyBorder="1" applyAlignment="1">
      <alignment horizontal="left" vertical="top" wrapText="1"/>
    </xf>
    <xf numFmtId="0" fontId="35" fillId="0" borderId="6" xfId="0" applyFont="1" applyFill="1" applyBorder="1" applyAlignment="1">
      <alignment vertical="top" wrapText="1"/>
    </xf>
    <xf numFmtId="0" fontId="34" fillId="0" borderId="3" xfId="15" applyNumberFormat="1" applyFont="1" applyFill="1" applyBorder="1" applyAlignment="1" applyProtection="1">
      <alignment horizontal="left" vertical="top" wrapText="1"/>
      <protection/>
    </xf>
    <xf numFmtId="0" fontId="12" fillId="0" borderId="17" xfId="0" applyFont="1" applyFill="1" applyBorder="1" applyAlignment="1">
      <alignment horizontal="center" vertical="top"/>
    </xf>
    <xf numFmtId="0" fontId="12" fillId="0" borderId="10" xfId="0" applyFont="1" applyFill="1" applyBorder="1" applyAlignment="1">
      <alignment horizontal="center" vertical="top"/>
    </xf>
    <xf numFmtId="0" fontId="45" fillId="0" borderId="1" xfId="0" applyFont="1" applyBorder="1" applyAlignment="1">
      <alignment horizontal="center" vertical="top" wrapText="1"/>
    </xf>
    <xf numFmtId="0" fontId="32" fillId="2" borderId="10" xfId="0" applyFont="1" applyFill="1" applyBorder="1" applyAlignment="1">
      <alignment horizontal="center" vertical="top"/>
    </xf>
    <xf numFmtId="0" fontId="45" fillId="0" borderId="14" xfId="0" applyFont="1" applyBorder="1" applyAlignment="1">
      <alignment vertical="top" wrapText="1"/>
    </xf>
    <xf numFmtId="14" fontId="12" fillId="0" borderId="6" xfId="0" applyNumberFormat="1" applyFont="1" applyBorder="1" applyAlignment="1">
      <alignment horizontal="center" vertical="top"/>
    </xf>
    <xf numFmtId="0" fontId="45" fillId="0" borderId="3" xfId="0" applyFont="1" applyBorder="1" applyAlignment="1">
      <alignment horizontal="left" vertical="top" wrapText="1"/>
    </xf>
    <xf numFmtId="14" fontId="12" fillId="0" borderId="3" xfId="0" applyNumberFormat="1" applyFont="1" applyBorder="1" applyAlignment="1">
      <alignment horizontal="left" vertical="top"/>
    </xf>
    <xf numFmtId="0" fontId="19" fillId="0" borderId="6" xfId="0" applyFont="1" applyBorder="1" applyAlignment="1">
      <alignment horizontal="center" vertical="top"/>
    </xf>
    <xf numFmtId="14" fontId="12" fillId="0" borderId="6" xfId="0" applyNumberFormat="1" applyFont="1" applyBorder="1" applyAlignment="1">
      <alignment horizontal="left" vertical="top" wrapText="1"/>
    </xf>
    <xf numFmtId="0" fontId="10" fillId="0" borderId="3" xfId="0" applyFont="1" applyBorder="1" applyAlignment="1">
      <alignment horizontal="center" vertical="center" wrapText="1"/>
    </xf>
    <xf numFmtId="0" fontId="13" fillId="0" borderId="31" xfId="0" applyFont="1" applyBorder="1" applyAlignment="1">
      <alignment horizontal="left" vertical="top" wrapText="1"/>
    </xf>
    <xf numFmtId="0" fontId="12" fillId="4" borderId="3" xfId="0" applyFont="1" applyFill="1" applyBorder="1" applyAlignment="1">
      <alignment horizontal="center" vertical="top" wrapText="1"/>
    </xf>
    <xf numFmtId="11" fontId="12" fillId="0" borderId="3" xfId="0" applyNumberFormat="1" applyFont="1" applyBorder="1" applyAlignment="1">
      <alignment horizontal="center" vertical="top" wrapText="1"/>
    </xf>
    <xf numFmtId="0" fontId="13" fillId="0" borderId="38" xfId="0" applyFont="1" applyBorder="1" applyAlignment="1">
      <alignment horizontal="left" vertical="top" wrapText="1"/>
    </xf>
    <xf numFmtId="0" fontId="12" fillId="0" borderId="3" xfId="0" applyFont="1" applyBorder="1" applyAlignment="1">
      <alignment horizontal="center" vertical="center" wrapText="1"/>
    </xf>
    <xf numFmtId="17" fontId="12" fillId="0" borderId="1" xfId="0" applyNumberFormat="1" applyFont="1" applyBorder="1" applyAlignment="1">
      <alignment vertical="top" wrapText="1"/>
    </xf>
    <xf numFmtId="0" fontId="13" fillId="0" borderId="29" xfId="0" applyFont="1" applyBorder="1" applyAlignment="1">
      <alignment vertical="top" wrapText="1"/>
    </xf>
    <xf numFmtId="0" fontId="2" fillId="0" borderId="1" xfId="0" applyFont="1" applyBorder="1" applyAlignment="1">
      <alignment vertical="top" wrapText="1"/>
    </xf>
    <xf numFmtId="0" fontId="12" fillId="0" borderId="0" xfId="0" applyFont="1" applyFill="1" applyBorder="1" applyAlignment="1">
      <alignment horizontal="center" vertical="top"/>
    </xf>
    <xf numFmtId="49" fontId="12" fillId="6" borderId="3" xfId="0" applyNumberFormat="1" applyFont="1" applyFill="1" applyBorder="1" applyAlignment="1">
      <alignment horizontal="center" vertical="top" wrapText="1"/>
    </xf>
    <xf numFmtId="49" fontId="12" fillId="0" borderId="3" xfId="0" applyNumberFormat="1" applyFont="1" applyBorder="1" applyAlignment="1">
      <alignment vertical="top" wrapText="1"/>
    </xf>
    <xf numFmtId="49" fontId="12" fillId="6" borderId="3" xfId="0" applyNumberFormat="1" applyFont="1" applyFill="1" applyBorder="1" applyAlignment="1">
      <alignment vertical="top" wrapText="1"/>
    </xf>
    <xf numFmtId="49" fontId="12" fillId="4" borderId="8" xfId="0" applyNumberFormat="1" applyFont="1" applyFill="1" applyBorder="1" applyAlignment="1">
      <alignment vertical="top" wrapText="1"/>
    </xf>
    <xf numFmtId="49" fontId="12" fillId="0" borderId="3" xfId="0" applyNumberFormat="1" applyFont="1" applyBorder="1" applyAlignment="1">
      <alignment horizontal="center" vertical="top" wrapText="1"/>
    </xf>
    <xf numFmtId="49" fontId="12" fillId="6" borderId="0" xfId="0" applyNumberFormat="1" applyFont="1" applyFill="1" applyBorder="1" applyAlignment="1">
      <alignment horizontal="center" vertical="top" wrapText="1"/>
    </xf>
    <xf numFmtId="49" fontId="12" fillId="0" borderId="24" xfId="0" applyNumberFormat="1" applyFont="1" applyBorder="1" applyAlignment="1">
      <alignment horizontal="center" vertical="top" wrapText="1"/>
    </xf>
    <xf numFmtId="49" fontId="12" fillId="0" borderId="39" xfId="0" applyNumberFormat="1" applyFont="1" applyBorder="1" applyAlignment="1">
      <alignment vertical="top" wrapText="1"/>
    </xf>
    <xf numFmtId="49" fontId="12" fillId="0" borderId="10" xfId="0" applyNumberFormat="1" applyFont="1" applyBorder="1" applyAlignment="1">
      <alignment horizontal="center" vertical="top" wrapText="1"/>
    </xf>
    <xf numFmtId="49" fontId="12" fillId="0" borderId="10" xfId="0" applyNumberFormat="1" applyFont="1" applyBorder="1" applyAlignment="1">
      <alignment vertical="top" wrapText="1"/>
    </xf>
    <xf numFmtId="49" fontId="12" fillId="0" borderId="3" xfId="18" applyNumberFormat="1" applyFont="1" applyBorder="1" applyAlignment="1">
      <alignment horizontal="center" vertical="top" wrapText="1"/>
      <protection/>
    </xf>
    <xf numFmtId="49" fontId="12" fillId="0" borderId="3" xfId="18" applyNumberFormat="1" applyFont="1" applyBorder="1" applyAlignment="1">
      <alignment vertical="top" wrapText="1"/>
      <protection/>
    </xf>
    <xf numFmtId="49" fontId="12" fillId="0" borderId="18" xfId="0" applyNumberFormat="1" applyFont="1" applyBorder="1" applyAlignment="1">
      <alignment horizontal="center" vertical="top" wrapText="1"/>
    </xf>
    <xf numFmtId="49" fontId="12" fillId="0" borderId="18" xfId="0" applyNumberFormat="1" applyFont="1" applyBorder="1" applyAlignment="1">
      <alignment vertical="top" wrapText="1"/>
    </xf>
    <xf numFmtId="49" fontId="12" fillId="0" borderId="1" xfId="0" applyNumberFormat="1" applyFont="1" applyBorder="1" applyAlignment="1">
      <alignment horizontal="center" vertical="top" wrapText="1"/>
    </xf>
    <xf numFmtId="49" fontId="12" fillId="0" borderId="14" xfId="0" applyNumberFormat="1" applyFont="1" applyBorder="1" applyAlignment="1">
      <alignment horizontal="center" vertical="top" wrapText="1"/>
    </xf>
    <xf numFmtId="49" fontId="12" fillId="0" borderId="6" xfId="0" applyNumberFormat="1" applyFont="1" applyBorder="1" applyAlignment="1">
      <alignment horizontal="center" vertical="top" wrapText="1"/>
    </xf>
    <xf numFmtId="0" fontId="12" fillId="0" borderId="10" xfId="0" applyFont="1" applyBorder="1" applyAlignment="1">
      <alignment horizontal="center" vertical="top"/>
    </xf>
    <xf numFmtId="49" fontId="12" fillId="0" borderId="13" xfId="0" applyNumberFormat="1" applyFont="1" applyBorder="1" applyAlignment="1">
      <alignment vertical="top" wrapText="1"/>
    </xf>
    <xf numFmtId="0" fontId="13" fillId="6" borderId="6" xfId="0" applyFont="1" applyFill="1" applyBorder="1" applyAlignment="1">
      <alignment horizontal="left" vertical="top" wrapText="1"/>
    </xf>
    <xf numFmtId="0" fontId="34" fillId="0" borderId="6" xfId="15" applyNumberFormat="1" applyFont="1" applyFill="1" applyBorder="1" applyAlignment="1" applyProtection="1">
      <alignment horizontal="left" vertical="top" wrapText="1"/>
      <protection/>
    </xf>
    <xf numFmtId="0" fontId="12" fillId="4" borderId="6" xfId="0" applyFont="1" applyFill="1" applyBorder="1" applyAlignment="1">
      <alignment horizontal="left" vertical="top" wrapText="1"/>
    </xf>
    <xf numFmtId="0" fontId="12" fillId="0" borderId="25" xfId="0" applyFont="1" applyFill="1" applyBorder="1" applyAlignment="1">
      <alignment horizontal="left" vertical="top" wrapText="1"/>
    </xf>
    <xf numFmtId="0" fontId="12" fillId="0" borderId="22" xfId="0" applyFont="1" applyFill="1" applyBorder="1" applyAlignment="1">
      <alignment horizontal="left" vertical="top" wrapText="1"/>
    </xf>
    <xf numFmtId="0" fontId="13" fillId="6" borderId="10" xfId="0" applyFont="1" applyFill="1" applyBorder="1" applyAlignment="1">
      <alignment horizontal="left" vertical="top" wrapText="1"/>
    </xf>
    <xf numFmtId="0" fontId="12" fillId="0" borderId="10" xfId="0" applyFont="1" applyFill="1" applyBorder="1" applyAlignment="1">
      <alignment vertical="top" wrapText="1"/>
    </xf>
    <xf numFmtId="49" fontId="12" fillId="0" borderId="6" xfId="0" applyNumberFormat="1" applyFont="1" applyFill="1" applyBorder="1" applyAlignment="1">
      <alignment vertical="top" wrapText="1"/>
    </xf>
    <xf numFmtId="49" fontId="12" fillId="0" borderId="6" xfId="0" applyNumberFormat="1" applyFont="1" applyFill="1" applyBorder="1" applyAlignment="1">
      <alignment horizontal="left" vertical="top" wrapText="1"/>
    </xf>
    <xf numFmtId="49" fontId="12" fillId="0" borderId="3" xfId="0" applyNumberFormat="1" applyFont="1" applyFill="1" applyBorder="1" applyAlignment="1">
      <alignment horizontal="left" vertical="top" wrapText="1"/>
    </xf>
    <xf numFmtId="49" fontId="12" fillId="0" borderId="10" xfId="0" applyNumberFormat="1" applyFont="1" applyFill="1" applyBorder="1" applyAlignment="1">
      <alignment horizontal="center" vertical="top" wrapText="1"/>
    </xf>
    <xf numFmtId="49" fontId="12" fillId="0" borderId="10" xfId="0" applyNumberFormat="1" applyFont="1" applyFill="1" applyBorder="1" applyAlignment="1">
      <alignment vertical="top" wrapText="1"/>
    </xf>
    <xf numFmtId="49" fontId="12" fillId="0" borderId="3" xfId="0" applyNumberFormat="1" applyFont="1" applyFill="1" applyBorder="1" applyAlignment="1">
      <alignment horizontal="center" vertical="top" wrapText="1"/>
    </xf>
    <xf numFmtId="49" fontId="12" fillId="0" borderId="3" xfId="0" applyNumberFormat="1" applyFont="1" applyFill="1" applyBorder="1" applyAlignment="1">
      <alignment vertical="top" wrapText="1"/>
    </xf>
    <xf numFmtId="49" fontId="15" fillId="0" borderId="1" xfId="0" applyNumberFormat="1" applyFont="1" applyBorder="1" applyAlignment="1">
      <alignment horizontal="center" vertical="top" wrapText="1"/>
    </xf>
    <xf numFmtId="49" fontId="12" fillId="0" borderId="3" xfId="0" applyNumberFormat="1" applyFont="1" applyBorder="1" applyAlignment="1">
      <alignment horizontal="left" vertical="top" wrapText="1"/>
    </xf>
    <xf numFmtId="0" fontId="12" fillId="0" borderId="20" xfId="0" applyFont="1" applyBorder="1" applyAlignment="1">
      <alignment horizontal="center" vertical="top" wrapText="1"/>
    </xf>
    <xf numFmtId="49" fontId="24" fillId="0" borderId="3" xfId="0" applyNumberFormat="1" applyFont="1" applyBorder="1" applyAlignment="1">
      <alignment horizontal="center" vertical="top" wrapText="1"/>
    </xf>
    <xf numFmtId="49" fontId="24" fillId="0" borderId="1" xfId="0" applyNumberFormat="1" applyFont="1" applyBorder="1" applyAlignment="1">
      <alignment horizontal="center" vertical="top" wrapText="1"/>
    </xf>
    <xf numFmtId="49" fontId="24" fillId="0" borderId="1" xfId="0" applyNumberFormat="1" applyFont="1" applyBorder="1" applyAlignment="1">
      <alignment horizontal="left" vertical="top" wrapText="1"/>
    </xf>
    <xf numFmtId="0" fontId="24" fillId="0" borderId="1" xfId="0" applyNumberFormat="1" applyFont="1" applyBorder="1" applyAlignment="1">
      <alignment horizontal="center" vertical="top" wrapText="1"/>
    </xf>
    <xf numFmtId="49" fontId="12" fillId="0" borderId="6" xfId="0" applyNumberFormat="1" applyFont="1" applyBorder="1" applyAlignment="1">
      <alignment horizontal="left" vertical="top" wrapText="1"/>
    </xf>
    <xf numFmtId="49" fontId="12" fillId="0" borderId="8" xfId="0" applyNumberFormat="1" applyFont="1" applyBorder="1" applyAlignment="1">
      <alignment horizontal="center" vertical="top" wrapText="1"/>
    </xf>
    <xf numFmtId="0" fontId="12" fillId="0" borderId="29" xfId="0" applyFont="1" applyBorder="1" applyAlignment="1">
      <alignment horizontal="center" vertical="top" wrapText="1"/>
    </xf>
    <xf numFmtId="0" fontId="12" fillId="0" borderId="1" xfId="0" applyFont="1" applyBorder="1" applyAlignment="1">
      <alignment horizontal="center" vertical="top" wrapText="1"/>
    </xf>
    <xf numFmtId="0" fontId="24" fillId="0" borderId="14" xfId="0" applyFont="1" applyBorder="1" applyAlignment="1">
      <alignment vertical="top" wrapText="1"/>
    </xf>
    <xf numFmtId="0" fontId="12" fillId="0" borderId="10" xfId="0" applyFont="1" applyBorder="1" applyAlignment="1">
      <alignment horizontal="justify" vertical="top"/>
    </xf>
    <xf numFmtId="0" fontId="12" fillId="0" borderId="23" xfId="0" applyFont="1" applyBorder="1" applyAlignment="1">
      <alignment vertical="top" wrapText="1"/>
    </xf>
    <xf numFmtId="14" fontId="12" fillId="0" borderId="8" xfId="0" applyNumberFormat="1" applyFont="1" applyBorder="1" applyAlignment="1">
      <alignment horizontal="center" vertical="top" wrapText="1"/>
    </xf>
    <xf numFmtId="0" fontId="24" fillId="0" borderId="3" xfId="0" applyFont="1" applyBorder="1" applyAlignment="1">
      <alignment horizontal="center" vertical="top" wrapText="1"/>
    </xf>
    <xf numFmtId="0" fontId="13" fillId="0" borderId="18" xfId="0" applyFont="1" applyBorder="1" applyAlignment="1">
      <alignment vertical="top" wrapText="1"/>
    </xf>
    <xf numFmtId="0" fontId="12" fillId="0" borderId="1" xfId="0" applyFont="1" applyFill="1" applyBorder="1" applyAlignment="1">
      <alignment horizontal="center" vertical="top" wrapText="1"/>
    </xf>
    <xf numFmtId="0" fontId="13" fillId="0" borderId="1" xfId="0" applyFont="1" applyFill="1" applyBorder="1" applyAlignment="1">
      <alignment vertical="top" wrapText="1"/>
    </xf>
    <xf numFmtId="0" fontId="12" fillId="0" borderId="0" xfId="0" applyFont="1" applyFill="1" applyAlignment="1">
      <alignment vertical="top" wrapText="1"/>
    </xf>
    <xf numFmtId="0" fontId="13" fillId="0" borderId="3" xfId="0" applyFont="1" applyBorder="1" applyAlignment="1">
      <alignment horizontal="justify" vertical="top"/>
    </xf>
    <xf numFmtId="0" fontId="0" fillId="0" borderId="3" xfId="0" applyBorder="1" applyAlignment="1">
      <alignment horizontal="center"/>
    </xf>
    <xf numFmtId="49" fontId="12" fillId="0" borderId="1" xfId="0" applyNumberFormat="1" applyFont="1" applyBorder="1" applyAlignment="1" applyProtection="1">
      <alignment horizontal="center" vertical="top" wrapText="1"/>
      <protection locked="0"/>
    </xf>
    <xf numFmtId="0" fontId="12" fillId="0" borderId="30" xfId="0" applyFont="1" applyBorder="1" applyAlignment="1">
      <alignment horizontal="center" vertical="top" wrapText="1"/>
    </xf>
    <xf numFmtId="0" fontId="13" fillId="0" borderId="17" xfId="0" applyFont="1" applyBorder="1" applyAlignment="1">
      <alignment horizontal="left" vertical="top" wrapText="1"/>
    </xf>
    <xf numFmtId="0" fontId="12" fillId="0" borderId="17" xfId="0" applyFont="1" applyBorder="1" applyAlignment="1">
      <alignment horizontal="left" vertical="top" wrapText="1"/>
    </xf>
    <xf numFmtId="49" fontId="12" fillId="0" borderId="17" xfId="0" applyNumberFormat="1" applyFont="1" applyBorder="1" applyAlignment="1">
      <alignment horizontal="center" vertical="top" wrapText="1"/>
    </xf>
    <xf numFmtId="0" fontId="47" fillId="0" borderId="3" xfId="0" applyFont="1" applyFill="1" applyBorder="1" applyAlignment="1">
      <alignment horizontal="center" vertical="top"/>
    </xf>
    <xf numFmtId="0" fontId="12" fillId="6" borderId="3" xfId="15" applyFont="1" applyFill="1" applyBorder="1" applyAlignment="1">
      <alignment horizontal="center" vertical="top" wrapText="1"/>
    </xf>
    <xf numFmtId="0" fontId="13" fillId="6" borderId="3" xfId="19" applyFont="1" applyFill="1" applyBorder="1" applyAlignment="1">
      <alignment horizontal="left" vertical="top" wrapText="1"/>
      <protection/>
    </xf>
    <xf numFmtId="0" fontId="13" fillId="0" borderId="1" xfId="0" applyFont="1" applyBorder="1" applyAlignment="1">
      <alignment horizontal="center" vertical="top" wrapText="1"/>
    </xf>
    <xf numFmtId="0" fontId="13" fillId="0" borderId="6" xfId="0" applyFont="1" applyFill="1" applyBorder="1" applyAlignment="1">
      <alignment vertical="top" wrapText="1"/>
    </xf>
    <xf numFmtId="0" fontId="24" fillId="0" borderId="14" xfId="0" applyNumberFormat="1" applyFont="1" applyBorder="1" applyAlignment="1">
      <alignment horizontal="left" vertical="top" wrapText="1"/>
    </xf>
    <xf numFmtId="0" fontId="18" fillId="2" borderId="10" xfId="0" applyFont="1" applyFill="1" applyBorder="1" applyAlignment="1">
      <alignment horizontal="center"/>
    </xf>
    <xf numFmtId="14" fontId="12" fillId="0" borderId="3" xfId="0" applyNumberFormat="1" applyFont="1" applyBorder="1" applyAlignment="1">
      <alignment vertical="top"/>
    </xf>
    <xf numFmtId="0" fontId="12" fillId="0" borderId="0" xfId="0" applyFont="1" applyBorder="1" applyAlignment="1">
      <alignment vertical="top" wrapText="1"/>
    </xf>
    <xf numFmtId="0" fontId="3" fillId="0" borderId="14" xfId="0" applyFont="1" applyBorder="1" applyAlignment="1">
      <alignment horizontal="center" vertical="top" wrapText="1"/>
    </xf>
    <xf numFmtId="0" fontId="3" fillId="0" borderId="14" xfId="0" applyFont="1" applyBorder="1" applyAlignment="1">
      <alignment horizontal="center" wrapText="1"/>
    </xf>
    <xf numFmtId="0" fontId="3" fillId="0" borderId="13" xfId="0" applyFont="1" applyBorder="1" applyAlignment="1">
      <alignment horizontal="center" wrapText="1"/>
    </xf>
    <xf numFmtId="0" fontId="4" fillId="0" borderId="6" xfId="0" applyFont="1" applyBorder="1" applyAlignment="1">
      <alignment horizontal="center"/>
    </xf>
    <xf numFmtId="0" fontId="2" fillId="0" borderId="18" xfId="0" applyFont="1" applyBorder="1" applyAlignment="1">
      <alignment vertical="top" wrapText="1"/>
    </xf>
    <xf numFmtId="0" fontId="11" fillId="3" borderId="0" xfId="0" applyFont="1" applyFill="1" applyAlignment="1">
      <alignment horizontal="center"/>
    </xf>
    <xf numFmtId="0" fontId="25" fillId="0" borderId="1" xfId="0" applyFont="1" applyBorder="1" applyAlignment="1">
      <alignment horizontal="left" vertical="top" wrapText="1"/>
    </xf>
    <xf numFmtId="0" fontId="12" fillId="0" borderId="14" xfId="0" applyFont="1" applyBorder="1" applyAlignment="1">
      <alignment horizontal="left" vertical="top" wrapText="1"/>
    </xf>
    <xf numFmtId="0" fontId="45" fillId="0" borderId="3" xfId="0" applyFont="1" applyBorder="1" applyAlignment="1">
      <alignment horizontal="center" vertical="top" wrapText="1"/>
    </xf>
    <xf numFmtId="0" fontId="12" fillId="0" borderId="1" xfId="0" applyFont="1" applyFill="1" applyBorder="1" applyAlignment="1">
      <alignment vertical="top" wrapText="1"/>
    </xf>
    <xf numFmtId="0" fontId="12" fillId="0" borderId="40" xfId="0" applyFont="1" applyBorder="1" applyAlignment="1">
      <alignment vertical="top" wrapText="1"/>
    </xf>
    <xf numFmtId="0" fontId="12" fillId="0" borderId="41" xfId="0" applyFont="1" applyBorder="1" applyAlignment="1">
      <alignment vertical="top" wrapText="1"/>
    </xf>
    <xf numFmtId="49" fontId="12" fillId="0" borderId="41" xfId="0" applyNumberFormat="1" applyFont="1" applyBorder="1" applyAlignment="1">
      <alignment horizontal="center" vertical="top" wrapText="1"/>
    </xf>
    <xf numFmtId="49" fontId="12" fillId="0" borderId="41" xfId="0" applyNumberFormat="1" applyFont="1" applyBorder="1" applyAlignment="1">
      <alignment vertical="top" wrapText="1"/>
    </xf>
    <xf numFmtId="0" fontId="13" fillId="0" borderId="42" xfId="0" applyFont="1" applyBorder="1" applyAlignment="1">
      <alignment vertical="top" wrapText="1"/>
    </xf>
    <xf numFmtId="0" fontId="12" fillId="0" borderId="41" xfId="0" applyFont="1" applyBorder="1" applyAlignment="1">
      <alignment horizontal="center" vertical="top" wrapText="1"/>
    </xf>
    <xf numFmtId="0" fontId="12" fillId="0" borderId="42" xfId="0" applyFont="1" applyBorder="1" applyAlignment="1">
      <alignment vertical="top" wrapText="1"/>
    </xf>
    <xf numFmtId="0" fontId="13" fillId="0" borderId="40" xfId="0" applyFont="1" applyBorder="1" applyAlignment="1">
      <alignment vertical="top" wrapText="1"/>
    </xf>
    <xf numFmtId="0" fontId="12" fillId="0" borderId="3" xfId="0" applyFont="1" applyBorder="1" applyAlignment="1">
      <alignment horizontal="justify" vertical="top"/>
    </xf>
    <xf numFmtId="0" fontId="11" fillId="5" borderId="20" xfId="0" applyFont="1" applyFill="1" applyBorder="1" applyAlignment="1">
      <alignment horizontal="center"/>
    </xf>
    <xf numFmtId="0" fontId="18" fillId="5" borderId="31" xfId="0" applyFont="1" applyFill="1" applyBorder="1" applyAlignment="1">
      <alignment horizontal="center"/>
    </xf>
    <xf numFmtId="0" fontId="47" fillId="0" borderId="20" xfId="0" applyFont="1" applyFill="1" applyBorder="1" applyAlignment="1">
      <alignment horizontal="center"/>
    </xf>
    <xf numFmtId="49" fontId="12" fillId="0" borderId="3" xfId="0" applyNumberFormat="1" applyFont="1" applyBorder="1" applyAlignment="1">
      <alignment vertical="top"/>
    </xf>
    <xf numFmtId="0" fontId="24" fillId="0" borderId="0" xfId="0" applyNumberFormat="1" applyFont="1" applyAlignment="1">
      <alignment vertical="top"/>
    </xf>
    <xf numFmtId="0" fontId="12" fillId="0" borderId="3" xfId="0" applyNumberFormat="1" applyFont="1" applyBorder="1" applyAlignment="1">
      <alignment horizontal="justify" vertical="top"/>
    </xf>
    <xf numFmtId="0" fontId="49" fillId="2" borderId="6" xfId="0" applyFont="1" applyFill="1" applyBorder="1" applyAlignment="1">
      <alignment horizontal="center" vertical="top" wrapText="1"/>
    </xf>
    <xf numFmtId="0" fontId="12" fillId="0" borderId="0" xfId="0" applyNumberFormat="1" applyFont="1" applyAlignment="1">
      <alignment vertical="top" wrapText="1"/>
    </xf>
    <xf numFmtId="0" fontId="12" fillId="0" borderId="3" xfId="0" applyNumberFormat="1" applyFont="1" applyFill="1" applyBorder="1" applyAlignment="1">
      <alignment vertical="top" wrapText="1"/>
    </xf>
    <xf numFmtId="0" fontId="12" fillId="0" borderId="10" xfId="0" applyFont="1" applyBorder="1" applyAlignment="1">
      <alignment horizontal="left" vertical="top" wrapText="1"/>
    </xf>
    <xf numFmtId="0" fontId="12" fillId="0" borderId="3" xfId="0" applyFont="1" applyBorder="1" applyAlignment="1">
      <alignment horizontal="center" vertical="top" wrapText="1"/>
    </xf>
    <xf numFmtId="0" fontId="14" fillId="9" borderId="20" xfId="0" applyFont="1" applyFill="1" applyBorder="1" applyAlignment="1">
      <alignment horizontal="center" vertical="top" wrapText="1"/>
    </xf>
    <xf numFmtId="0" fontId="14" fillId="9" borderId="31" xfId="0" applyFont="1" applyFill="1" applyBorder="1" applyAlignment="1">
      <alignment horizontal="center" vertical="top" wrapText="1"/>
    </xf>
    <xf numFmtId="0" fontId="14" fillId="9" borderId="21" xfId="0" applyFont="1" applyFill="1" applyBorder="1" applyAlignment="1">
      <alignment horizontal="center" vertical="top" wrapText="1"/>
    </xf>
    <xf numFmtId="0" fontId="0" fillId="0" borderId="20" xfId="0" applyBorder="1" applyAlignment="1">
      <alignment horizontal="center" vertical="top"/>
    </xf>
    <xf numFmtId="0" fontId="22" fillId="0" borderId="21" xfId="0" applyFont="1" applyBorder="1" applyAlignment="1">
      <alignment horizontal="center" vertical="top" wrapText="1"/>
    </xf>
    <xf numFmtId="0" fontId="12" fillId="0" borderId="6" xfId="0" applyFont="1" applyBorder="1" applyAlignment="1">
      <alignment horizontal="left" vertical="top" wrapText="1"/>
    </xf>
    <xf numFmtId="0" fontId="22" fillId="0" borderId="31" xfId="0" applyFont="1" applyBorder="1" applyAlignment="1">
      <alignment horizontal="center" vertical="top" wrapText="1"/>
    </xf>
    <xf numFmtId="0" fontId="3" fillId="0" borderId="4" xfId="0" applyFont="1" applyBorder="1" applyAlignment="1">
      <alignment horizontal="center" wrapText="1"/>
    </xf>
    <xf numFmtId="0" fontId="3" fillId="0" borderId="7" xfId="0" applyFont="1" applyBorder="1" applyAlignment="1">
      <alignment horizontal="center" wrapText="1"/>
    </xf>
    <xf numFmtId="0" fontId="7" fillId="0" borderId="0" xfId="0" applyFont="1" applyBorder="1" applyAlignment="1">
      <alignment horizontal="center" vertical="top" wrapText="1"/>
    </xf>
    <xf numFmtId="0" fontId="5" fillId="0" borderId="0" xfId="0" applyFont="1" applyBorder="1" applyAlignment="1">
      <alignment horizontal="center" vertical="top" wrapText="1"/>
    </xf>
    <xf numFmtId="0" fontId="12" fillId="0" borderId="3" xfId="0" applyFont="1" applyBorder="1" applyAlignment="1">
      <alignment horizontal="left" vertical="top" wrapText="1"/>
    </xf>
    <xf numFmtId="0" fontId="19" fillId="0" borderId="3" xfId="0" applyFont="1" applyBorder="1" applyAlignment="1">
      <alignment horizontal="left" vertical="top" wrapText="1"/>
    </xf>
    <xf numFmtId="0" fontId="13" fillId="0" borderId="3" xfId="0" applyFont="1" applyBorder="1" applyAlignment="1">
      <alignment horizontal="left" vertical="top" wrapText="1"/>
    </xf>
    <xf numFmtId="49" fontId="12" fillId="0" borderId="3" xfId="0" applyNumberFormat="1" applyFont="1" applyBorder="1" applyAlignment="1">
      <alignment horizontal="left" vertical="top" wrapText="1"/>
    </xf>
    <xf numFmtId="49" fontId="12" fillId="0" borderId="6" xfId="0" applyNumberFormat="1" applyFont="1" applyBorder="1" applyAlignment="1">
      <alignment horizontal="center" vertical="top" wrapText="1"/>
    </xf>
    <xf numFmtId="49" fontId="12" fillId="0" borderId="10" xfId="0" applyNumberFormat="1" applyFont="1" applyBorder="1" applyAlignment="1">
      <alignment horizontal="center" vertical="top" wrapText="1"/>
    </xf>
    <xf numFmtId="0" fontId="2" fillId="0" borderId="6" xfId="0" applyFont="1" applyBorder="1" applyAlignment="1">
      <alignment horizontal="center" vertical="top" wrapText="1"/>
    </xf>
    <xf numFmtId="0" fontId="2" fillId="0" borderId="10" xfId="0" applyFont="1" applyBorder="1" applyAlignment="1">
      <alignment horizontal="center" vertical="top" wrapText="1"/>
    </xf>
    <xf numFmtId="0" fontId="22" fillId="0" borderId="9" xfId="0" applyFont="1" applyBorder="1" applyAlignment="1">
      <alignment horizontal="center" vertical="top" wrapText="1"/>
    </xf>
    <xf numFmtId="0" fontId="22" fillId="0" borderId="35" xfId="0" applyFont="1" applyBorder="1" applyAlignment="1">
      <alignment horizontal="center" vertical="top" wrapText="1"/>
    </xf>
    <xf numFmtId="0" fontId="22" fillId="0" borderId="23" xfId="0" applyFont="1" applyBorder="1" applyAlignment="1">
      <alignment horizontal="center" vertical="top" wrapText="1"/>
    </xf>
    <xf numFmtId="0" fontId="22" fillId="0" borderId="20" xfId="0" applyFont="1" applyBorder="1" applyAlignment="1">
      <alignment horizontal="center" vertical="top" wrapText="1"/>
    </xf>
    <xf numFmtId="0" fontId="3" fillId="0" borderId="24" xfId="0" applyFont="1" applyBorder="1" applyAlignment="1">
      <alignment horizontal="center" vertical="top" wrapText="1"/>
    </xf>
    <xf numFmtId="0" fontId="3" fillId="0" borderId="27" xfId="0" applyFont="1" applyBorder="1" applyAlignment="1">
      <alignment horizontal="center" vertical="top" wrapText="1"/>
    </xf>
    <xf numFmtId="0" fontId="3" fillId="0" borderId="15" xfId="0" applyFont="1" applyBorder="1" applyAlignment="1">
      <alignment horizontal="center" vertical="top" wrapText="1"/>
    </xf>
    <xf numFmtId="0" fontId="3" fillId="0" borderId="24" xfId="0" applyFont="1" applyBorder="1" applyAlignment="1">
      <alignment horizontal="center" wrapText="1"/>
    </xf>
    <xf numFmtId="0" fontId="3" fillId="0" borderId="27" xfId="0" applyFont="1" applyBorder="1" applyAlignment="1">
      <alignment horizontal="center" wrapText="1"/>
    </xf>
    <xf numFmtId="0" fontId="3" fillId="0" borderId="15" xfId="0" applyFont="1" applyBorder="1" applyAlignment="1">
      <alignment horizontal="center" wrapText="1"/>
    </xf>
    <xf numFmtId="0" fontId="14" fillId="9" borderId="0" xfId="0" applyFont="1" applyFill="1" applyAlignment="1">
      <alignment horizontal="center" vertical="top"/>
    </xf>
    <xf numFmtId="44" fontId="21" fillId="9" borderId="22" xfId="16" applyFont="1" applyFill="1" applyBorder="1" applyAlignment="1">
      <alignment horizontal="center" vertical="top" wrapText="1"/>
    </xf>
    <xf numFmtId="44" fontId="21" fillId="9" borderId="0" xfId="16" applyFont="1" applyFill="1" applyBorder="1" applyAlignment="1">
      <alignment horizontal="center" vertical="top" wrapText="1"/>
    </xf>
    <xf numFmtId="44" fontId="21" fillId="9" borderId="43" xfId="16" applyFont="1" applyFill="1" applyBorder="1" applyAlignment="1">
      <alignment horizontal="center" vertical="top" wrapText="1"/>
    </xf>
    <xf numFmtId="0" fontId="3" fillId="0" borderId="44" xfId="0" applyFont="1" applyBorder="1" applyAlignment="1">
      <alignment horizontal="center" vertical="top" wrapText="1"/>
    </xf>
    <xf numFmtId="0" fontId="3" fillId="0" borderId="45" xfId="0" applyFont="1" applyBorder="1" applyAlignment="1">
      <alignment horizontal="center" vertical="top" wrapText="1"/>
    </xf>
    <xf numFmtId="0" fontId="3" fillId="0" borderId="46" xfId="0" applyFont="1" applyBorder="1" applyAlignment="1">
      <alignment horizontal="center" vertical="top" wrapText="1"/>
    </xf>
    <xf numFmtId="0" fontId="21" fillId="9" borderId="22" xfId="0" applyFont="1" applyFill="1" applyBorder="1" applyAlignment="1">
      <alignment horizontal="center" vertical="top" wrapText="1"/>
    </xf>
    <xf numFmtId="0" fontId="21" fillId="9" borderId="0" xfId="0" applyFont="1" applyFill="1" applyBorder="1" applyAlignment="1">
      <alignment horizontal="center" vertical="top" wrapText="1"/>
    </xf>
    <xf numFmtId="0" fontId="21" fillId="9" borderId="43" xfId="0" applyFont="1" applyFill="1" applyBorder="1" applyAlignment="1">
      <alignment horizontal="center" vertical="top" wrapText="1"/>
    </xf>
    <xf numFmtId="0" fontId="3" fillId="0" borderId="44" xfId="0" applyFont="1" applyBorder="1" applyAlignment="1">
      <alignment horizontal="center" wrapText="1"/>
    </xf>
    <xf numFmtId="0" fontId="3" fillId="0" borderId="45" xfId="0" applyFont="1" applyBorder="1" applyAlignment="1">
      <alignment horizontal="center" wrapText="1"/>
    </xf>
    <xf numFmtId="0" fontId="3" fillId="0" borderId="46" xfId="0" applyFont="1" applyBorder="1" applyAlignment="1">
      <alignment horizontal="center" wrapText="1"/>
    </xf>
    <xf numFmtId="0" fontId="3" fillId="0" borderId="2" xfId="0" applyFont="1" applyBorder="1" applyAlignment="1">
      <alignment horizontal="center" wrapText="1"/>
    </xf>
    <xf numFmtId="0" fontId="0" fillId="0" borderId="31" xfId="0" applyBorder="1" applyAlignment="1">
      <alignment horizontal="center" vertical="top"/>
    </xf>
    <xf numFmtId="0" fontId="0" fillId="0" borderId="21" xfId="0" applyBorder="1" applyAlignment="1">
      <alignment horizontal="center" vertical="top"/>
    </xf>
    <xf numFmtId="0" fontId="0" fillId="0" borderId="20" xfId="0" applyBorder="1" applyAlignment="1">
      <alignment horizontal="center"/>
    </xf>
    <xf numFmtId="0" fontId="0" fillId="0" borderId="31" xfId="0" applyBorder="1" applyAlignment="1">
      <alignment horizontal="center"/>
    </xf>
    <xf numFmtId="0" fontId="0" fillId="0" borderId="21" xfId="0" applyBorder="1" applyAlignment="1">
      <alignment horizontal="center"/>
    </xf>
    <xf numFmtId="0" fontId="2" fillId="0" borderId="44" xfId="0" applyFont="1" applyBorder="1" applyAlignment="1">
      <alignment horizontal="center" vertical="top" wrapText="1"/>
    </xf>
    <xf numFmtId="0" fontId="2" fillId="0" borderId="45" xfId="0" applyFont="1" applyBorder="1" applyAlignment="1">
      <alignment horizontal="center" vertical="top" wrapText="1"/>
    </xf>
    <xf numFmtId="0" fontId="2" fillId="0" borderId="46" xfId="0" applyFont="1" applyBorder="1" applyAlignment="1">
      <alignment horizontal="center" vertical="top" wrapText="1"/>
    </xf>
    <xf numFmtId="0" fontId="2" fillId="0" borderId="24" xfId="0" applyFont="1" applyBorder="1" applyAlignment="1">
      <alignment horizontal="center" wrapText="1"/>
    </xf>
    <xf numFmtId="0" fontId="2" fillId="0" borderId="27" xfId="0" applyFont="1" applyBorder="1" applyAlignment="1">
      <alignment horizontal="center" wrapText="1"/>
    </xf>
    <xf numFmtId="0" fontId="2" fillId="0" borderId="15" xfId="0" applyFont="1" applyBorder="1" applyAlignment="1">
      <alignment horizontal="center" wrapText="1"/>
    </xf>
    <xf numFmtId="0" fontId="48" fillId="9" borderId="20" xfId="0" applyFont="1" applyFill="1" applyBorder="1" applyAlignment="1">
      <alignment horizontal="center"/>
    </xf>
    <xf numFmtId="0" fontId="48" fillId="9" borderId="31" xfId="0" applyFont="1" applyFill="1" applyBorder="1" applyAlignment="1">
      <alignment horizontal="center"/>
    </xf>
    <xf numFmtId="0" fontId="48" fillId="9" borderId="21" xfId="0" applyFont="1" applyFill="1" applyBorder="1" applyAlignment="1">
      <alignment horizontal="center"/>
    </xf>
    <xf numFmtId="0" fontId="14" fillId="9" borderId="20" xfId="0" applyFont="1" applyFill="1" applyBorder="1" applyAlignment="1">
      <alignment horizontal="center" vertical="top"/>
    </xf>
    <xf numFmtId="0" fontId="14" fillId="9" borderId="31" xfId="0" applyFont="1" applyFill="1" applyBorder="1" applyAlignment="1">
      <alignment horizontal="center" vertical="top"/>
    </xf>
    <xf numFmtId="0" fontId="14" fillId="9" borderId="21" xfId="0" applyFont="1" applyFill="1" applyBorder="1" applyAlignment="1">
      <alignment horizontal="center" vertical="top"/>
    </xf>
    <xf numFmtId="0" fontId="20" fillId="8" borderId="20" xfId="0" applyFont="1" applyFill="1" applyBorder="1" applyAlignment="1">
      <alignment horizontal="center"/>
    </xf>
    <xf numFmtId="0" fontId="20" fillId="8" borderId="31" xfId="0" applyFont="1" applyFill="1" applyBorder="1" applyAlignment="1">
      <alignment horizontal="center"/>
    </xf>
    <xf numFmtId="0" fontId="20" fillId="8" borderId="21" xfId="0" applyFont="1" applyFill="1" applyBorder="1" applyAlignment="1">
      <alignment horizontal="center"/>
    </xf>
    <xf numFmtId="0" fontId="10" fillId="0" borderId="24" xfId="0" applyFont="1" applyBorder="1" applyAlignment="1">
      <alignment horizontal="center" vertical="top"/>
    </xf>
    <xf numFmtId="0" fontId="10" fillId="0" borderId="27" xfId="0" applyFont="1" applyBorder="1" applyAlignment="1">
      <alignment horizontal="center" vertical="top"/>
    </xf>
    <xf numFmtId="0" fontId="10" fillId="0" borderId="15" xfId="0" applyFont="1" applyBorder="1" applyAlignment="1">
      <alignment horizontal="center" vertical="top"/>
    </xf>
    <xf numFmtId="0" fontId="0" fillId="0" borderId="24" xfId="0" applyBorder="1" applyAlignment="1">
      <alignment horizontal="center"/>
    </xf>
    <xf numFmtId="0" fontId="0" fillId="0" borderId="27" xfId="0" applyBorder="1" applyAlignment="1">
      <alignment horizontal="center"/>
    </xf>
    <xf numFmtId="0" fontId="0" fillId="0" borderId="15" xfId="0" applyBorder="1" applyAlignment="1">
      <alignment horizontal="center"/>
    </xf>
    <xf numFmtId="0" fontId="14" fillId="9" borderId="40" xfId="0" applyFont="1" applyFill="1" applyBorder="1" applyAlignment="1">
      <alignment horizontal="center" vertical="top"/>
    </xf>
    <xf numFmtId="0" fontId="14" fillId="9" borderId="41" xfId="0" applyFont="1" applyFill="1" applyBorder="1" applyAlignment="1">
      <alignment horizontal="center" vertical="top"/>
    </xf>
    <xf numFmtId="0" fontId="14" fillId="9" borderId="42" xfId="0" applyFont="1" applyFill="1" applyBorder="1" applyAlignment="1">
      <alignment horizontal="center" vertical="top"/>
    </xf>
    <xf numFmtId="0" fontId="39" fillId="0" borderId="20" xfId="0" applyFont="1" applyBorder="1" applyAlignment="1">
      <alignment horizontal="center" vertical="top"/>
    </xf>
    <xf numFmtId="0" fontId="39" fillId="0" borderId="31" xfId="0" applyFont="1" applyBorder="1" applyAlignment="1">
      <alignment horizontal="center" vertical="top"/>
    </xf>
    <xf numFmtId="0" fontId="39" fillId="0" borderId="21" xfId="0" applyFont="1" applyBorder="1" applyAlignment="1">
      <alignment horizontal="center" vertical="top"/>
    </xf>
    <xf numFmtId="0" fontId="14" fillId="10" borderId="20" xfId="0" applyFont="1" applyFill="1" applyBorder="1" applyAlignment="1">
      <alignment horizontal="center" vertical="top" wrapText="1"/>
    </xf>
    <xf numFmtId="0" fontId="14" fillId="10" borderId="31" xfId="0" applyFont="1" applyFill="1" applyBorder="1" applyAlignment="1">
      <alignment horizontal="center" vertical="top" wrapText="1"/>
    </xf>
    <xf numFmtId="0" fontId="14" fillId="10" borderId="21" xfId="0" applyFont="1" applyFill="1" applyBorder="1" applyAlignment="1">
      <alignment horizontal="center" vertical="top" wrapText="1"/>
    </xf>
    <xf numFmtId="0" fontId="2" fillId="0" borderId="20" xfId="0" applyFont="1" applyBorder="1" applyAlignment="1">
      <alignment horizontal="center" vertical="top" wrapText="1"/>
    </xf>
    <xf numFmtId="0" fontId="2" fillId="0" borderId="31" xfId="0" applyFont="1" applyBorder="1" applyAlignment="1">
      <alignment horizontal="center" vertical="top" wrapText="1"/>
    </xf>
    <xf numFmtId="0" fontId="2" fillId="0" borderId="21" xfId="0" applyFont="1" applyBorder="1" applyAlignment="1">
      <alignment horizontal="center" vertical="top" wrapText="1"/>
    </xf>
    <xf numFmtId="0" fontId="9" fillId="3" borderId="20" xfId="0" applyFont="1" applyFill="1" applyBorder="1" applyAlignment="1">
      <alignment horizontal="center" vertical="top" wrapText="1"/>
    </xf>
    <xf numFmtId="0" fontId="9" fillId="3" borderId="31" xfId="0" applyFont="1" applyFill="1" applyBorder="1" applyAlignment="1">
      <alignment horizontal="center" vertical="top" wrapText="1"/>
    </xf>
    <xf numFmtId="0" fontId="9" fillId="3" borderId="21" xfId="0" applyFont="1" applyFill="1" applyBorder="1" applyAlignment="1">
      <alignment horizontal="center" vertical="top" wrapText="1"/>
    </xf>
    <xf numFmtId="0" fontId="30" fillId="0" borderId="10"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7" xfId="0" applyFont="1" applyBorder="1" applyAlignment="1">
      <alignment horizontal="center" vertical="center" wrapText="1"/>
    </xf>
    <xf numFmtId="0" fontId="30" fillId="0" borderId="15" xfId="0" applyFont="1" applyBorder="1" applyAlignment="1">
      <alignment horizontal="center" vertical="center" wrapText="1"/>
    </xf>
    <xf numFmtId="0" fontId="12" fillId="0" borderId="6" xfId="0" applyFont="1" applyBorder="1" applyAlignment="1">
      <alignment horizontal="center" vertical="top"/>
    </xf>
    <xf numFmtId="0" fontId="12" fillId="0" borderId="10" xfId="0" applyFont="1" applyBorder="1" applyAlignment="1">
      <alignment horizontal="center" vertical="top"/>
    </xf>
    <xf numFmtId="0" fontId="12" fillId="0" borderId="32" xfId="0" applyFont="1" applyBorder="1" applyAlignment="1">
      <alignment horizontal="center" vertical="top" wrapText="1"/>
    </xf>
    <xf numFmtId="0" fontId="12" fillId="0" borderId="47" xfId="0" applyFont="1" applyBorder="1" applyAlignment="1">
      <alignment horizontal="center" vertical="top" wrapText="1"/>
    </xf>
    <xf numFmtId="0" fontId="12" fillId="0" borderId="14" xfId="0" applyFont="1" applyBorder="1" applyAlignment="1">
      <alignment horizontal="center" vertical="top" wrapText="1"/>
    </xf>
    <xf numFmtId="0" fontId="12" fillId="0" borderId="16" xfId="0" applyFont="1" applyBorder="1" applyAlignment="1">
      <alignment horizontal="center" vertical="top" wrapText="1"/>
    </xf>
    <xf numFmtId="0" fontId="12" fillId="0" borderId="18" xfId="0" applyFont="1" applyBorder="1" applyAlignment="1">
      <alignment horizontal="center" vertical="top" wrapText="1"/>
    </xf>
    <xf numFmtId="0" fontId="12" fillId="0" borderId="48" xfId="0" applyFont="1" applyBorder="1" applyAlignment="1">
      <alignment horizontal="left" vertical="top" wrapText="1"/>
    </xf>
    <xf numFmtId="0" fontId="12" fillId="0" borderId="18" xfId="0" applyFont="1" applyBorder="1" applyAlignment="1">
      <alignment horizontal="left" vertical="top" wrapText="1"/>
    </xf>
    <xf numFmtId="0" fontId="12" fillId="0" borderId="14" xfId="0" applyFont="1" applyFill="1" applyBorder="1" applyAlignment="1">
      <alignment horizontal="center" vertical="top" wrapText="1"/>
    </xf>
    <xf numFmtId="0" fontId="12" fillId="0" borderId="8" xfId="0" applyFont="1" applyFill="1" applyBorder="1" applyAlignment="1">
      <alignment horizontal="center" vertical="top" wrapText="1"/>
    </xf>
    <xf numFmtId="0" fontId="13" fillId="0" borderId="14" xfId="0" applyFont="1" applyBorder="1" applyAlignment="1">
      <alignment horizontal="left" vertical="top" wrapText="1"/>
    </xf>
    <xf numFmtId="0" fontId="12" fillId="0" borderId="14" xfId="0" applyFont="1" applyBorder="1" applyAlignment="1">
      <alignment horizontal="left" vertical="top" wrapText="1"/>
    </xf>
    <xf numFmtId="0" fontId="12" fillId="0" borderId="20" xfId="0" applyFont="1" applyBorder="1" applyAlignment="1">
      <alignment horizontal="center" vertical="top" wrapText="1"/>
    </xf>
    <xf numFmtId="0" fontId="5" fillId="0" borderId="27" xfId="0" applyFont="1" applyBorder="1" applyAlignment="1">
      <alignment horizontal="left" vertical="top" wrapText="1"/>
    </xf>
    <xf numFmtId="0" fontId="14" fillId="9" borderId="3" xfId="0" applyFont="1" applyFill="1" applyBorder="1" applyAlignment="1">
      <alignment horizontal="center" vertical="top" wrapText="1"/>
    </xf>
    <xf numFmtId="0" fontId="2" fillId="0" borderId="24" xfId="0" applyFont="1" applyBorder="1" applyAlignment="1">
      <alignment horizontal="center" vertical="top" wrapText="1"/>
    </xf>
    <xf numFmtId="0" fontId="2" fillId="0" borderId="27" xfId="0" applyFont="1" applyBorder="1" applyAlignment="1">
      <alignment horizontal="center" vertical="top" wrapText="1"/>
    </xf>
    <xf numFmtId="0" fontId="2" fillId="0" borderId="15" xfId="0" applyFont="1" applyBorder="1" applyAlignment="1">
      <alignment horizontal="center" vertical="top" wrapText="1"/>
    </xf>
    <xf numFmtId="0" fontId="12" fillId="0" borderId="6" xfId="0" applyFont="1" applyBorder="1" applyAlignment="1">
      <alignment horizontal="center" vertical="top" wrapText="1"/>
    </xf>
    <xf numFmtId="0" fontId="12" fillId="0" borderId="10" xfId="0" applyFont="1" applyBorder="1" applyAlignment="1">
      <alignment horizontal="center" vertical="top" wrapText="1"/>
    </xf>
    <xf numFmtId="0" fontId="12" fillId="0" borderId="17" xfId="0" applyFont="1" applyBorder="1" applyAlignment="1">
      <alignment horizontal="center" vertical="top"/>
    </xf>
    <xf numFmtId="0" fontId="12" fillId="0" borderId="8" xfId="0" applyFont="1" applyBorder="1" applyAlignment="1">
      <alignment horizontal="left" vertical="top" wrapText="1"/>
    </xf>
    <xf numFmtId="49" fontId="12" fillId="0" borderId="18" xfId="0" applyNumberFormat="1" applyFont="1" applyBorder="1" applyAlignment="1">
      <alignment horizontal="center" vertical="top" wrapText="1"/>
    </xf>
    <xf numFmtId="0" fontId="19" fillId="0" borderId="20" xfId="0" applyFont="1" applyBorder="1" applyAlignment="1">
      <alignment horizontal="center"/>
    </xf>
    <xf numFmtId="0" fontId="19" fillId="0" borderId="31" xfId="0" applyFont="1" applyBorder="1" applyAlignment="1">
      <alignment horizontal="center"/>
    </xf>
    <xf numFmtId="0" fontId="19" fillId="0" borderId="21" xfId="0" applyFont="1" applyBorder="1" applyAlignment="1">
      <alignment horizontal="center"/>
    </xf>
    <xf numFmtId="0" fontId="19" fillId="0" borderId="24" xfId="0" applyFont="1" applyBorder="1" applyAlignment="1">
      <alignment horizontal="center"/>
    </xf>
    <xf numFmtId="0" fontId="19" fillId="0" borderId="27" xfId="0" applyFont="1" applyBorder="1" applyAlignment="1">
      <alignment horizontal="center"/>
    </xf>
    <xf numFmtId="0" fontId="19" fillId="0" borderId="15" xfId="0" applyFont="1" applyBorder="1" applyAlignment="1">
      <alignment horizontal="center"/>
    </xf>
    <xf numFmtId="0" fontId="14" fillId="9" borderId="40" xfId="0" applyFont="1" applyFill="1" applyBorder="1" applyAlignment="1">
      <alignment horizontal="center"/>
    </xf>
    <xf numFmtId="0" fontId="14" fillId="9" borderId="41" xfId="0" applyFont="1" applyFill="1" applyBorder="1" applyAlignment="1">
      <alignment horizontal="center"/>
    </xf>
    <xf numFmtId="0" fontId="14" fillId="9" borderId="31" xfId="0" applyFont="1" applyFill="1" applyBorder="1" applyAlignment="1">
      <alignment horizontal="center"/>
    </xf>
    <xf numFmtId="0" fontId="14" fillId="9" borderId="21" xfId="0" applyFont="1" applyFill="1" applyBorder="1" applyAlignment="1">
      <alignment horizontal="center"/>
    </xf>
    <xf numFmtId="0" fontId="40" fillId="0" borderId="24" xfId="0" applyFont="1" applyBorder="1" applyAlignment="1">
      <alignment horizontal="center" vertical="top"/>
    </xf>
    <xf numFmtId="0" fontId="40" fillId="0" borderId="27" xfId="0" applyFont="1" applyBorder="1" applyAlignment="1">
      <alignment horizontal="center" vertical="top"/>
    </xf>
    <xf numFmtId="0" fontId="40" fillId="0" borderId="15" xfId="0" applyFont="1" applyBorder="1" applyAlignment="1">
      <alignment horizontal="center" vertical="top"/>
    </xf>
    <xf numFmtId="0" fontId="19" fillId="0" borderId="24" xfId="0" applyFont="1" applyBorder="1" applyAlignment="1">
      <alignment horizontal="center" vertical="top"/>
    </xf>
    <xf numFmtId="0" fontId="19" fillId="0" borderId="27" xfId="0" applyFont="1" applyBorder="1" applyAlignment="1">
      <alignment horizontal="center" vertical="top"/>
    </xf>
    <xf numFmtId="0" fontId="19" fillId="0" borderId="15" xfId="0" applyFont="1" applyBorder="1" applyAlignment="1">
      <alignment horizontal="center" vertical="top"/>
    </xf>
    <xf numFmtId="0" fontId="39" fillId="0" borderId="24" xfId="0" applyFont="1" applyBorder="1" applyAlignment="1">
      <alignment horizontal="center"/>
    </xf>
    <xf numFmtId="0" fontId="39" fillId="0" borderId="27" xfId="0" applyFont="1" applyBorder="1" applyAlignment="1">
      <alignment horizontal="center"/>
    </xf>
    <xf numFmtId="0" fontId="39" fillId="0" borderId="15" xfId="0" applyFont="1" applyBorder="1" applyAlignment="1">
      <alignment horizontal="center"/>
    </xf>
    <xf numFmtId="0" fontId="32" fillId="0" borderId="24" xfId="0" applyFont="1" applyBorder="1" applyAlignment="1">
      <alignment horizontal="center" vertical="top"/>
    </xf>
    <xf numFmtId="0" fontId="32" fillId="0" borderId="27" xfId="0" applyFont="1" applyBorder="1" applyAlignment="1">
      <alignment horizontal="center" vertical="top"/>
    </xf>
    <xf numFmtId="0" fontId="32" fillId="0" borderId="15" xfId="0" applyFont="1" applyBorder="1" applyAlignment="1">
      <alignment horizontal="center" vertical="top"/>
    </xf>
    <xf numFmtId="0" fontId="14" fillId="9" borderId="42" xfId="0" applyFont="1" applyFill="1" applyBorder="1" applyAlignment="1">
      <alignment horizontal="center"/>
    </xf>
    <xf numFmtId="0" fontId="14" fillId="9" borderId="49" xfId="0" applyFont="1" applyFill="1" applyBorder="1" applyAlignment="1">
      <alignment horizontal="center" vertical="top"/>
    </xf>
    <xf numFmtId="0" fontId="14" fillId="9" borderId="50" xfId="0" applyFont="1" applyFill="1" applyBorder="1" applyAlignment="1">
      <alignment horizontal="center" vertical="top"/>
    </xf>
    <xf numFmtId="0" fontId="14" fillId="9" borderId="51" xfId="0" applyFont="1" applyFill="1" applyBorder="1" applyAlignment="1">
      <alignment horizontal="center" vertical="top"/>
    </xf>
    <xf numFmtId="0" fontId="0" fillId="0" borderId="24" xfId="0" applyBorder="1" applyAlignment="1">
      <alignment horizontal="center" vertical="top"/>
    </xf>
    <xf numFmtId="0" fontId="0" fillId="0" borderId="27" xfId="0" applyBorder="1" applyAlignment="1">
      <alignment horizontal="center" vertical="top"/>
    </xf>
    <xf numFmtId="0" fontId="0" fillId="0" borderId="15" xfId="0" applyBorder="1" applyAlignment="1">
      <alignment horizontal="center" vertical="top"/>
    </xf>
    <xf numFmtId="0" fontId="21" fillId="9" borderId="20" xfId="0" applyFont="1" applyFill="1" applyBorder="1" applyAlignment="1">
      <alignment horizontal="center" vertical="center" wrapText="1"/>
    </xf>
    <xf numFmtId="0" fontId="21" fillId="9" borderId="31" xfId="0" applyFont="1" applyFill="1" applyBorder="1" applyAlignment="1">
      <alignment horizontal="center" vertical="center" wrapText="1"/>
    </xf>
    <xf numFmtId="0" fontId="21" fillId="9" borderId="21" xfId="0" applyFont="1" applyFill="1" applyBorder="1" applyAlignment="1">
      <alignment horizontal="center" vertical="center" wrapText="1"/>
    </xf>
    <xf numFmtId="0" fontId="30" fillId="0" borderId="24" xfId="0" applyFont="1" applyBorder="1" applyAlignment="1">
      <alignment horizontal="center" vertical="top" wrapText="1"/>
    </xf>
    <xf numFmtId="0" fontId="30" fillId="0" borderId="27" xfId="0" applyFont="1" applyBorder="1" applyAlignment="1">
      <alignment horizontal="center" vertical="top" wrapText="1"/>
    </xf>
    <xf numFmtId="0" fontId="30" fillId="0" borderId="15" xfId="0" applyFont="1" applyBorder="1" applyAlignment="1">
      <alignment horizontal="center" vertical="top" wrapText="1"/>
    </xf>
    <xf numFmtId="0" fontId="21" fillId="9" borderId="20" xfId="0" applyFont="1" applyFill="1" applyBorder="1" applyAlignment="1">
      <alignment horizontal="center" vertical="top" wrapText="1"/>
    </xf>
    <xf numFmtId="0" fontId="21" fillId="9" borderId="31" xfId="0" applyFont="1" applyFill="1" applyBorder="1" applyAlignment="1">
      <alignment horizontal="center" vertical="top" wrapText="1"/>
    </xf>
    <xf numFmtId="0" fontId="21" fillId="9" borderId="21" xfId="0" applyFont="1" applyFill="1" applyBorder="1" applyAlignment="1">
      <alignment horizontal="center" vertical="top" wrapText="1"/>
    </xf>
    <xf numFmtId="49" fontId="12" fillId="0" borderId="48" xfId="0" applyNumberFormat="1" applyFont="1" applyBorder="1" applyAlignment="1">
      <alignment horizontal="center" vertical="top" wrapText="1"/>
    </xf>
    <xf numFmtId="49" fontId="12" fillId="0" borderId="16" xfId="0" applyNumberFormat="1" applyFont="1" applyBorder="1" applyAlignment="1">
      <alignment horizontal="center" vertical="top" wrapText="1"/>
    </xf>
    <xf numFmtId="0" fontId="20" fillId="8" borderId="3" xfId="0" applyFont="1" applyFill="1" applyBorder="1" applyAlignment="1">
      <alignment horizontal="center" vertical="top"/>
    </xf>
    <xf numFmtId="0" fontId="20" fillId="8" borderId="20" xfId="0" applyFont="1" applyFill="1" applyBorder="1" applyAlignment="1">
      <alignment horizontal="center" vertical="top"/>
    </xf>
    <xf numFmtId="0" fontId="20" fillId="8" borderId="31" xfId="0" applyFont="1" applyFill="1" applyBorder="1" applyAlignment="1">
      <alignment horizontal="center" vertical="top"/>
    </xf>
    <xf numFmtId="0" fontId="20" fillId="8" borderId="21" xfId="0" applyFont="1" applyFill="1" applyBorder="1" applyAlignment="1">
      <alignment horizontal="center" vertical="top"/>
    </xf>
    <xf numFmtId="0" fontId="0" fillId="0" borderId="3" xfId="0" applyBorder="1" applyAlignment="1">
      <alignment horizontal="center"/>
    </xf>
    <xf numFmtId="0" fontId="14" fillId="3" borderId="3" xfId="0" applyFont="1" applyFill="1" applyBorder="1" applyAlignment="1">
      <alignment vertical="top" wrapText="1"/>
    </xf>
    <xf numFmtId="0" fontId="0" fillId="0" borderId="3" xfId="0" applyBorder="1" applyAlignment="1">
      <alignment vertical="top" wrapText="1"/>
    </xf>
    <xf numFmtId="0" fontId="42" fillId="3" borderId="3" xfId="0" applyFont="1" applyFill="1" applyBorder="1" applyAlignment="1">
      <alignment horizontal="center" vertical="top"/>
    </xf>
    <xf numFmtId="0" fontId="29" fillId="0" borderId="44" xfId="0" applyFont="1" applyBorder="1" applyAlignment="1">
      <alignment horizontal="center" vertical="top"/>
    </xf>
    <xf numFmtId="0" fontId="29" fillId="0" borderId="45" xfId="0" applyFont="1" applyBorder="1" applyAlignment="1">
      <alignment horizontal="center" vertical="top"/>
    </xf>
    <xf numFmtId="0" fontId="29" fillId="0" borderId="46" xfId="0" applyFont="1" applyBorder="1" applyAlignment="1">
      <alignment horizontal="center" vertical="top"/>
    </xf>
    <xf numFmtId="0" fontId="20" fillId="8" borderId="3" xfId="0" applyFont="1" applyFill="1" applyBorder="1" applyAlignment="1">
      <alignment horizontal="center"/>
    </xf>
    <xf numFmtId="0" fontId="5" fillId="0" borderId="35" xfId="0" applyFont="1" applyBorder="1" applyAlignment="1">
      <alignment horizontal="center" vertical="top" wrapText="1"/>
    </xf>
    <xf numFmtId="0" fontId="2" fillId="0" borderId="13" xfId="0" applyFont="1" applyBorder="1" applyAlignment="1">
      <alignment horizontal="center" vertical="top" wrapText="1"/>
    </xf>
    <xf numFmtId="0" fontId="2" fillId="0" borderId="36" xfId="0" applyFont="1" applyBorder="1" applyAlignment="1">
      <alignment horizontal="center" vertical="top" wrapText="1"/>
    </xf>
    <xf numFmtId="0" fontId="2" fillId="0" borderId="29" xfId="0" applyFont="1" applyBorder="1" applyAlignment="1">
      <alignment horizontal="center" vertical="top" wrapText="1"/>
    </xf>
    <xf numFmtId="0" fontId="21" fillId="9" borderId="3" xfId="0" applyFont="1" applyFill="1" applyBorder="1" applyAlignment="1">
      <alignment horizontal="center" vertical="top" wrapText="1"/>
    </xf>
  </cellXfs>
  <cellStyles count="12">
    <cellStyle name="Normal" xfId="0"/>
    <cellStyle name="Hyperlink" xfId="15"/>
    <cellStyle name="Currency" xfId="16"/>
    <cellStyle name="Currency [0]" xfId="17"/>
    <cellStyle name="Обычный 2" xfId="18"/>
    <cellStyle name="Обычный 3" xfId="19"/>
    <cellStyle name="Обычный 4" xfId="20"/>
    <cellStyle name="Обычный 5" xfId="21"/>
    <cellStyle name="Followed Hyperlink" xfId="22"/>
    <cellStyle name="Percent" xfId="23"/>
    <cellStyle name="Comma" xfId="24"/>
    <cellStyle name="Comma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hlebni@mail.ru" TargetMode="External" /><Relationship Id="rId2" Type="http://schemas.openxmlformats.org/officeDocument/2006/relationships/hyperlink" Target="mailto:iiism@mail.ru" TargetMode="External" /><Relationship Id="rId3" Type="http://schemas.openxmlformats.org/officeDocument/2006/relationships/hyperlink" Target="mailto:mt-nartas@mail.ru" TargetMode="External" /><Relationship Id="rId4" Type="http://schemas.openxmlformats.org/officeDocument/2006/relationships/hyperlink" Target="mailto:sovschool3@rambler.ru" TargetMode="External" /><Relationship Id="rId5" Type="http://schemas.openxmlformats.org/officeDocument/2006/relationships/hyperlink" Target="mailto:scol2@mail.ru"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1">
    <tabColor indexed="14"/>
  </sheetPr>
  <dimension ref="A1:Y94"/>
  <sheetViews>
    <sheetView tabSelected="1" zoomScale="150" zoomScaleNormal="150" workbookViewId="0" topLeftCell="A1">
      <selection activeCell="E3" sqref="E3"/>
    </sheetView>
  </sheetViews>
  <sheetFormatPr defaultColWidth="9.00390625" defaultRowHeight="12.75"/>
  <cols>
    <col min="1" max="1" width="2.75390625" style="0" customWidth="1"/>
    <col min="2" max="2" width="10.25390625" style="0" customWidth="1"/>
    <col min="3" max="3" width="8.25390625" style="0" customWidth="1"/>
    <col min="4" max="5" width="7.25390625" style="0" customWidth="1"/>
    <col min="6" max="6" width="8.375" style="0" customWidth="1"/>
    <col min="7" max="7" width="8.125" style="0" customWidth="1"/>
    <col min="8" max="8" width="6.125" style="0" customWidth="1"/>
    <col min="9" max="9" width="7.75390625" style="0" customWidth="1"/>
    <col min="10" max="10" width="7.25390625" style="0" customWidth="1"/>
    <col min="11" max="11" width="14.75390625" style="0" customWidth="1"/>
    <col min="12" max="12" width="10.00390625" style="0" customWidth="1"/>
    <col min="13" max="13" width="7.75390625" style="0" customWidth="1"/>
    <col min="16" max="16" width="8.125" style="0" customWidth="1"/>
    <col min="17" max="17" width="9.625" style="0" customWidth="1"/>
  </cols>
  <sheetData>
    <row r="1" spans="1:19" ht="24.75" customHeight="1">
      <c r="A1" s="394" t="s">
        <v>0</v>
      </c>
      <c r="B1" s="394"/>
      <c r="C1" s="394"/>
      <c r="D1" s="394"/>
      <c r="E1" s="394"/>
      <c r="F1" s="394"/>
      <c r="G1" s="394"/>
      <c r="H1" s="394"/>
      <c r="I1" s="394"/>
      <c r="J1" s="394"/>
      <c r="K1" s="394"/>
      <c r="L1" s="394"/>
      <c r="M1" s="394"/>
      <c r="N1" s="394"/>
      <c r="O1" s="394"/>
      <c r="P1" s="394"/>
      <c r="Q1" s="394"/>
      <c r="R1" s="394"/>
      <c r="S1" s="394"/>
    </row>
    <row r="2" spans="1:19" ht="24" customHeight="1">
      <c r="A2" s="395" t="s">
        <v>1447</v>
      </c>
      <c r="B2" s="395"/>
      <c r="C2" s="395"/>
      <c r="D2" s="395"/>
      <c r="E2" s="395"/>
      <c r="F2" s="395"/>
      <c r="G2" s="395"/>
      <c r="H2" s="395"/>
      <c r="I2" s="395"/>
      <c r="J2" s="395"/>
      <c r="K2" s="395"/>
      <c r="L2" s="395"/>
      <c r="M2" s="395"/>
      <c r="N2" s="395"/>
      <c r="O2" s="395"/>
      <c r="P2" s="395"/>
      <c r="Q2" s="395"/>
      <c r="R2" s="395"/>
      <c r="S2" s="395"/>
    </row>
    <row r="3" spans="1:19" ht="135" customHeight="1">
      <c r="A3" s="34" t="s">
        <v>287</v>
      </c>
      <c r="B3" s="34" t="s">
        <v>288</v>
      </c>
      <c r="C3" s="65" t="s">
        <v>289</v>
      </c>
      <c r="D3" s="34" t="s">
        <v>290</v>
      </c>
      <c r="E3" s="34" t="s">
        <v>772</v>
      </c>
      <c r="F3" s="34" t="s">
        <v>1646</v>
      </c>
      <c r="G3" s="62" t="s">
        <v>1147</v>
      </c>
      <c r="H3" s="62" t="s">
        <v>284</v>
      </c>
      <c r="I3" s="34" t="s">
        <v>1779</v>
      </c>
      <c r="J3" s="34" t="s">
        <v>1780</v>
      </c>
      <c r="K3" s="34" t="s">
        <v>1781</v>
      </c>
      <c r="L3" s="34" t="s">
        <v>1782</v>
      </c>
      <c r="M3" s="34" t="s">
        <v>1783</v>
      </c>
      <c r="N3" s="34" t="s">
        <v>2052</v>
      </c>
      <c r="O3" s="34" t="s">
        <v>2053</v>
      </c>
      <c r="P3" s="3" t="s">
        <v>2054</v>
      </c>
      <c r="Q3" s="1" t="s">
        <v>285</v>
      </c>
      <c r="R3" s="4" t="s">
        <v>286</v>
      </c>
      <c r="S3" s="5" t="s">
        <v>2055</v>
      </c>
    </row>
    <row r="4" spans="1:19" ht="9" customHeight="1">
      <c r="A4" s="66">
        <v>1</v>
      </c>
      <c r="B4" s="66">
        <v>2</v>
      </c>
      <c r="C4" s="66">
        <v>3</v>
      </c>
      <c r="D4" s="66">
        <v>4</v>
      </c>
      <c r="E4" s="66">
        <v>5</v>
      </c>
      <c r="F4" s="66">
        <v>6</v>
      </c>
      <c r="G4" s="66">
        <v>7</v>
      </c>
      <c r="H4" s="66">
        <v>8</v>
      </c>
      <c r="I4" s="66">
        <v>9</v>
      </c>
      <c r="J4" s="66">
        <v>10</v>
      </c>
      <c r="K4" s="66">
        <v>11</v>
      </c>
      <c r="L4" s="66">
        <v>12</v>
      </c>
      <c r="M4" s="66">
        <v>13</v>
      </c>
      <c r="N4" s="66">
        <v>14</v>
      </c>
      <c r="O4" s="66">
        <v>15</v>
      </c>
      <c r="P4" s="66">
        <v>16</v>
      </c>
      <c r="Q4" s="66">
        <v>17</v>
      </c>
      <c r="R4" s="67">
        <v>18</v>
      </c>
      <c r="S4" s="68">
        <v>19</v>
      </c>
    </row>
    <row r="5" spans="1:19" ht="9.75" customHeight="1">
      <c r="A5" s="421" t="s">
        <v>491</v>
      </c>
      <c r="B5" s="422"/>
      <c r="C5" s="422"/>
      <c r="D5" s="422"/>
      <c r="E5" s="422"/>
      <c r="F5" s="422"/>
      <c r="G5" s="422"/>
      <c r="H5" s="422"/>
      <c r="I5" s="422"/>
      <c r="J5" s="422"/>
      <c r="K5" s="422"/>
      <c r="L5" s="422"/>
      <c r="M5" s="422"/>
      <c r="N5" s="422"/>
      <c r="O5" s="422"/>
      <c r="P5" s="422"/>
      <c r="Q5" s="422"/>
      <c r="R5" s="422"/>
      <c r="S5" s="423"/>
    </row>
    <row r="6" spans="1:19" ht="36" customHeight="1">
      <c r="A6" s="396">
        <v>1</v>
      </c>
      <c r="B6" s="396" t="s">
        <v>1513</v>
      </c>
      <c r="C6" s="396" t="s">
        <v>1041</v>
      </c>
      <c r="D6" s="396" t="s">
        <v>1287</v>
      </c>
      <c r="E6" s="400">
        <v>1215058154</v>
      </c>
      <c r="F6" s="399" t="s">
        <v>773</v>
      </c>
      <c r="G6" s="398" t="s">
        <v>522</v>
      </c>
      <c r="H6" s="396" t="s">
        <v>523</v>
      </c>
      <c r="I6" s="396" t="s">
        <v>1776</v>
      </c>
      <c r="J6" s="396" t="s">
        <v>1801</v>
      </c>
      <c r="K6" s="390" t="s">
        <v>1668</v>
      </c>
      <c r="L6" s="396" t="s">
        <v>470</v>
      </c>
      <c r="M6" s="396" t="s">
        <v>471</v>
      </c>
      <c r="N6" s="396" t="s">
        <v>1524</v>
      </c>
      <c r="O6" s="396" t="s">
        <v>419</v>
      </c>
      <c r="P6" s="396" t="s">
        <v>1787</v>
      </c>
      <c r="Q6" s="396" t="s">
        <v>472</v>
      </c>
      <c r="R6" s="384" t="s">
        <v>420</v>
      </c>
      <c r="S6" s="402" t="s">
        <v>473</v>
      </c>
    </row>
    <row r="7" spans="1:19" ht="266.25" customHeight="1">
      <c r="A7" s="396"/>
      <c r="B7" s="396"/>
      <c r="C7" s="396"/>
      <c r="D7" s="396"/>
      <c r="E7" s="401"/>
      <c r="F7" s="399"/>
      <c r="G7" s="396"/>
      <c r="H7" s="396"/>
      <c r="I7" s="396"/>
      <c r="J7" s="396"/>
      <c r="K7" s="383"/>
      <c r="L7" s="396"/>
      <c r="M7" s="396"/>
      <c r="N7" s="397"/>
      <c r="O7" s="396"/>
      <c r="P7" s="396"/>
      <c r="Q7" s="396"/>
      <c r="R7" s="384"/>
      <c r="S7" s="403"/>
    </row>
    <row r="8" spans="1:19" ht="11.25" customHeight="1">
      <c r="A8" s="35">
        <v>1</v>
      </c>
      <c r="B8" s="404"/>
      <c r="C8" s="405"/>
      <c r="D8" s="405"/>
      <c r="E8" s="405"/>
      <c r="F8" s="405"/>
      <c r="G8" s="406"/>
      <c r="H8" s="36">
        <v>1100</v>
      </c>
      <c r="I8" s="407"/>
      <c r="J8" s="391"/>
      <c r="K8" s="391"/>
      <c r="L8" s="391"/>
      <c r="M8" s="391"/>
      <c r="N8" s="391"/>
      <c r="O8" s="391"/>
      <c r="P8" s="391"/>
      <c r="Q8" s="391"/>
      <c r="R8" s="391"/>
      <c r="S8" s="389"/>
    </row>
    <row r="9" spans="1:19" ht="9.75" customHeight="1">
      <c r="A9" s="421" t="s">
        <v>1599</v>
      </c>
      <c r="B9" s="422"/>
      <c r="C9" s="422"/>
      <c r="D9" s="422"/>
      <c r="E9" s="422"/>
      <c r="F9" s="422"/>
      <c r="G9" s="422"/>
      <c r="H9" s="422"/>
      <c r="I9" s="422"/>
      <c r="J9" s="422"/>
      <c r="K9" s="422"/>
      <c r="L9" s="422"/>
      <c r="M9" s="422"/>
      <c r="N9" s="422"/>
      <c r="O9" s="422"/>
      <c r="P9" s="422"/>
      <c r="Q9" s="422"/>
      <c r="R9" s="422"/>
      <c r="S9" s="423"/>
    </row>
    <row r="10" spans="1:19" ht="309" customHeight="1">
      <c r="A10" s="20">
        <v>1</v>
      </c>
      <c r="B10" s="20" t="s">
        <v>474</v>
      </c>
      <c r="C10" s="20" t="s">
        <v>1600</v>
      </c>
      <c r="D10" s="20" t="s">
        <v>475</v>
      </c>
      <c r="E10" s="300">
        <v>1207017066</v>
      </c>
      <c r="F10" s="209" t="s">
        <v>774</v>
      </c>
      <c r="G10" s="38" t="s">
        <v>1443</v>
      </c>
      <c r="H10" s="20" t="s">
        <v>1174</v>
      </c>
      <c r="I10" s="20" t="s">
        <v>1029</v>
      </c>
      <c r="J10" s="38" t="s">
        <v>1030</v>
      </c>
      <c r="K10" s="37" t="s">
        <v>177</v>
      </c>
      <c r="L10" s="20" t="s">
        <v>1700</v>
      </c>
      <c r="M10" s="20" t="s">
        <v>1504</v>
      </c>
      <c r="N10" s="34" t="s">
        <v>1701</v>
      </c>
      <c r="O10" s="20" t="s">
        <v>1506</v>
      </c>
      <c r="P10" s="20" t="s">
        <v>1592</v>
      </c>
      <c r="Q10" s="20" t="s">
        <v>1170</v>
      </c>
      <c r="R10" s="14" t="s">
        <v>1171</v>
      </c>
      <c r="S10" s="5" t="s">
        <v>89</v>
      </c>
    </row>
    <row r="11" spans="1:19" ht="9.75" customHeight="1">
      <c r="A11" s="72">
        <v>1</v>
      </c>
      <c r="B11" s="427"/>
      <c r="C11" s="392"/>
      <c r="D11" s="392"/>
      <c r="E11" s="392"/>
      <c r="F11" s="392"/>
      <c r="G11" s="393"/>
      <c r="H11" s="72">
        <v>680</v>
      </c>
      <c r="I11" s="7"/>
      <c r="J11" s="8"/>
      <c r="K11" s="8"/>
      <c r="L11" s="8"/>
      <c r="M11" s="8"/>
      <c r="N11" s="8"/>
      <c r="O11" s="8"/>
      <c r="P11" s="8"/>
      <c r="Q11" s="8"/>
      <c r="R11" s="9"/>
      <c r="S11" s="6"/>
    </row>
    <row r="12" spans="1:19" ht="8.25" customHeight="1">
      <c r="A12" s="421" t="s">
        <v>1751</v>
      </c>
      <c r="B12" s="422"/>
      <c r="C12" s="422"/>
      <c r="D12" s="422"/>
      <c r="E12" s="422"/>
      <c r="F12" s="422"/>
      <c r="G12" s="422"/>
      <c r="H12" s="422"/>
      <c r="I12" s="422"/>
      <c r="J12" s="422"/>
      <c r="K12" s="422"/>
      <c r="L12" s="422"/>
      <c r="M12" s="422"/>
      <c r="N12" s="422"/>
      <c r="O12" s="422"/>
      <c r="P12" s="422"/>
      <c r="Q12" s="422"/>
      <c r="R12" s="422"/>
      <c r="S12" s="423"/>
    </row>
    <row r="13" spans="1:20" ht="218.25" customHeight="1">
      <c r="A13" s="20">
        <v>1</v>
      </c>
      <c r="B13" s="20" t="s">
        <v>1172</v>
      </c>
      <c r="C13" s="20" t="s">
        <v>1889</v>
      </c>
      <c r="D13" s="20" t="s">
        <v>2031</v>
      </c>
      <c r="E13" s="300">
        <v>1215035478</v>
      </c>
      <c r="F13" s="43" t="s">
        <v>775</v>
      </c>
      <c r="G13" s="38" t="s">
        <v>1445</v>
      </c>
      <c r="H13" s="20" t="s">
        <v>1173</v>
      </c>
      <c r="I13" s="20" t="s">
        <v>1444</v>
      </c>
      <c r="J13" s="20" t="s">
        <v>1175</v>
      </c>
      <c r="K13" s="44" t="s">
        <v>977</v>
      </c>
      <c r="L13" s="44" t="s">
        <v>1508</v>
      </c>
      <c r="M13" s="43" t="s">
        <v>1733</v>
      </c>
      <c r="N13" s="20" t="s">
        <v>1509</v>
      </c>
      <c r="O13" s="20" t="s">
        <v>1002</v>
      </c>
      <c r="P13" s="20" t="s">
        <v>1003</v>
      </c>
      <c r="Q13" s="20" t="s">
        <v>507</v>
      </c>
      <c r="R13" s="41"/>
      <c r="S13" s="22" t="s">
        <v>757</v>
      </c>
      <c r="T13" s="42"/>
    </row>
    <row r="14" spans="1:19" ht="10.5" customHeight="1">
      <c r="A14" s="56">
        <v>1</v>
      </c>
      <c r="B14" s="418"/>
      <c r="C14" s="419"/>
      <c r="D14" s="419"/>
      <c r="E14" s="419"/>
      <c r="F14" s="419"/>
      <c r="G14" s="420"/>
      <c r="H14" s="57">
        <v>640</v>
      </c>
      <c r="I14" s="408"/>
      <c r="J14" s="409"/>
      <c r="K14" s="409"/>
      <c r="L14" s="409"/>
      <c r="M14" s="409"/>
      <c r="N14" s="409"/>
      <c r="O14" s="409"/>
      <c r="P14" s="409"/>
      <c r="Q14" s="409"/>
      <c r="R14" s="409"/>
      <c r="S14" s="410"/>
    </row>
    <row r="15" spans="1:19" ht="10.5" customHeight="1">
      <c r="A15" s="415" t="s">
        <v>1136</v>
      </c>
      <c r="B15" s="416"/>
      <c r="C15" s="416"/>
      <c r="D15" s="416"/>
      <c r="E15" s="416"/>
      <c r="F15" s="416"/>
      <c r="G15" s="416"/>
      <c r="H15" s="416"/>
      <c r="I15" s="416"/>
      <c r="J15" s="416"/>
      <c r="K15" s="416"/>
      <c r="L15" s="416"/>
      <c r="M15" s="416"/>
      <c r="N15" s="416"/>
      <c r="O15" s="416"/>
      <c r="P15" s="416"/>
      <c r="Q15" s="416"/>
      <c r="R15" s="416"/>
      <c r="S15" s="417"/>
    </row>
    <row r="16" spans="1:19" ht="268.5" customHeight="1">
      <c r="A16" s="34">
        <v>1</v>
      </c>
      <c r="B16" s="20" t="s">
        <v>376</v>
      </c>
      <c r="C16" s="20" t="s">
        <v>1956</v>
      </c>
      <c r="D16" s="20" t="s">
        <v>508</v>
      </c>
      <c r="E16" s="300">
        <v>1207010230</v>
      </c>
      <c r="F16" s="209" t="s">
        <v>776</v>
      </c>
      <c r="G16" s="38" t="s">
        <v>1446</v>
      </c>
      <c r="H16" s="20" t="s">
        <v>509</v>
      </c>
      <c r="I16" s="20" t="s">
        <v>1929</v>
      </c>
      <c r="J16" s="20" t="s">
        <v>510</v>
      </c>
      <c r="K16" s="20" t="s">
        <v>73</v>
      </c>
      <c r="L16" s="20" t="s">
        <v>511</v>
      </c>
      <c r="M16" s="20" t="s">
        <v>1593</v>
      </c>
      <c r="N16" s="34">
        <v>1972</v>
      </c>
      <c r="O16" s="20" t="s">
        <v>1594</v>
      </c>
      <c r="P16" s="20" t="s">
        <v>2101</v>
      </c>
      <c r="Q16" s="20" t="s">
        <v>999</v>
      </c>
      <c r="R16" s="14" t="s">
        <v>420</v>
      </c>
      <c r="S16" s="22" t="s">
        <v>757</v>
      </c>
    </row>
    <row r="17" spans="1:19" ht="9.75" customHeight="1">
      <c r="A17" s="56">
        <v>1</v>
      </c>
      <c r="B17" s="418"/>
      <c r="C17" s="419"/>
      <c r="D17" s="419"/>
      <c r="E17" s="419"/>
      <c r="F17" s="419"/>
      <c r="G17" s="420"/>
      <c r="H17" s="57">
        <v>600</v>
      </c>
      <c r="I17" s="424"/>
      <c r="J17" s="425"/>
      <c r="K17" s="425"/>
      <c r="L17" s="425"/>
      <c r="M17" s="425"/>
      <c r="N17" s="425"/>
      <c r="O17" s="425"/>
      <c r="P17" s="425"/>
      <c r="Q17" s="426"/>
      <c r="R17" s="10"/>
      <c r="S17" s="10"/>
    </row>
    <row r="18" spans="1:19" ht="6.75" customHeight="1">
      <c r="A18" s="421" t="s">
        <v>85</v>
      </c>
      <c r="B18" s="422"/>
      <c r="C18" s="422"/>
      <c r="D18" s="422"/>
      <c r="E18" s="422"/>
      <c r="F18" s="422"/>
      <c r="G18" s="422"/>
      <c r="H18" s="422"/>
      <c r="I18" s="422"/>
      <c r="J18" s="422"/>
      <c r="K18" s="422"/>
      <c r="L18" s="422"/>
      <c r="M18" s="422"/>
      <c r="N18" s="422"/>
      <c r="O18" s="422"/>
      <c r="P18" s="422"/>
      <c r="Q18" s="422"/>
      <c r="R18" s="422"/>
      <c r="S18" s="423"/>
    </row>
    <row r="19" spans="1:19" ht="294.75" customHeight="1">
      <c r="A19" s="20"/>
      <c r="B19" s="38" t="s">
        <v>1297</v>
      </c>
      <c r="C19" s="20" t="s">
        <v>1430</v>
      </c>
      <c r="D19" s="20" t="s">
        <v>777</v>
      </c>
      <c r="E19" s="300">
        <v>1216005028</v>
      </c>
      <c r="F19" s="209" t="s">
        <v>778</v>
      </c>
      <c r="G19" s="38" t="s">
        <v>885</v>
      </c>
      <c r="H19" s="20" t="s">
        <v>1796</v>
      </c>
      <c r="I19" s="20" t="s">
        <v>537</v>
      </c>
      <c r="J19" s="20" t="s">
        <v>538</v>
      </c>
      <c r="K19" s="20" t="s">
        <v>2036</v>
      </c>
      <c r="L19" s="20" t="s">
        <v>601</v>
      </c>
      <c r="M19" s="20" t="s">
        <v>1431</v>
      </c>
      <c r="N19" s="34" t="s">
        <v>539</v>
      </c>
      <c r="O19" s="20" t="s">
        <v>2037</v>
      </c>
      <c r="P19" s="20" t="s">
        <v>1283</v>
      </c>
      <c r="Q19" s="20"/>
      <c r="R19" s="49" t="s">
        <v>540</v>
      </c>
      <c r="S19" s="48" t="s">
        <v>2038</v>
      </c>
    </row>
    <row r="20" spans="1:19" ht="16.5" customHeight="1">
      <c r="A20" s="36">
        <v>1</v>
      </c>
      <c r="B20" s="408"/>
      <c r="C20" s="409"/>
      <c r="D20" s="409"/>
      <c r="E20" s="409"/>
      <c r="F20" s="409"/>
      <c r="G20" s="410"/>
      <c r="H20" s="50">
        <v>40</v>
      </c>
      <c r="I20" s="411"/>
      <c r="J20" s="412"/>
      <c r="K20" s="412"/>
      <c r="L20" s="412"/>
      <c r="M20" s="412"/>
      <c r="N20" s="412"/>
      <c r="O20" s="412"/>
      <c r="P20" s="412"/>
      <c r="Q20" s="412"/>
      <c r="R20" s="412"/>
      <c r="S20" s="413"/>
    </row>
    <row r="21" spans="1:19" ht="14.25" customHeight="1">
      <c r="A21" s="414" t="s">
        <v>1298</v>
      </c>
      <c r="B21" s="414"/>
      <c r="C21" s="414"/>
      <c r="D21" s="414"/>
      <c r="E21" s="414"/>
      <c r="F21" s="414"/>
      <c r="G21" s="414"/>
      <c r="H21" s="414"/>
      <c r="I21" s="414"/>
      <c r="J21" s="414"/>
      <c r="K21" s="414"/>
      <c r="L21" s="414"/>
      <c r="M21" s="414"/>
      <c r="N21" s="414"/>
      <c r="O21" s="414"/>
      <c r="P21" s="414"/>
      <c r="Q21" s="58"/>
      <c r="R21" s="58"/>
      <c r="S21" s="58"/>
    </row>
    <row r="22" spans="1:19" ht="204.75" customHeight="1">
      <c r="A22" s="34">
        <v>1</v>
      </c>
      <c r="B22" s="51" t="s">
        <v>541</v>
      </c>
      <c r="C22" s="52" t="s">
        <v>1299</v>
      </c>
      <c r="D22" s="20" t="s">
        <v>886</v>
      </c>
      <c r="E22" s="34">
        <v>2124040874</v>
      </c>
      <c r="F22" s="53" t="s">
        <v>887</v>
      </c>
      <c r="G22" s="348" t="s">
        <v>888</v>
      </c>
      <c r="H22" s="52" t="s">
        <v>1740</v>
      </c>
      <c r="I22" s="52" t="s">
        <v>1913</v>
      </c>
      <c r="J22" s="54" t="s">
        <v>1914</v>
      </c>
      <c r="K22" s="52" t="s">
        <v>1915</v>
      </c>
      <c r="L22" s="55" t="s">
        <v>1916</v>
      </c>
      <c r="M22" s="34" t="s">
        <v>980</v>
      </c>
      <c r="N22" s="34" t="s">
        <v>450</v>
      </c>
      <c r="O22" s="55" t="s">
        <v>451</v>
      </c>
      <c r="P22" s="20" t="s">
        <v>1917</v>
      </c>
      <c r="Q22" s="1" t="s">
        <v>1918</v>
      </c>
      <c r="R22" s="1" t="s">
        <v>1919</v>
      </c>
      <c r="S22" s="47" t="s">
        <v>757</v>
      </c>
    </row>
    <row r="23" spans="1:19" ht="12" customHeight="1">
      <c r="A23" s="56">
        <v>1</v>
      </c>
      <c r="B23" s="411"/>
      <c r="C23" s="412"/>
      <c r="D23" s="412"/>
      <c r="E23" s="412"/>
      <c r="F23" s="412"/>
      <c r="G23" s="413"/>
      <c r="H23" s="57">
        <v>1792</v>
      </c>
      <c r="I23" s="411"/>
      <c r="J23" s="412"/>
      <c r="K23" s="412"/>
      <c r="L23" s="412"/>
      <c r="M23" s="412"/>
      <c r="N23" s="412"/>
      <c r="O23" s="412"/>
      <c r="P23" s="412"/>
      <c r="Q23" s="412"/>
      <c r="R23" s="412"/>
      <c r="S23" s="413"/>
    </row>
    <row r="24" spans="1:19" ht="13.5" customHeight="1">
      <c r="A24" s="421" t="s">
        <v>1019</v>
      </c>
      <c r="B24" s="422"/>
      <c r="C24" s="422"/>
      <c r="D24" s="422"/>
      <c r="E24" s="422"/>
      <c r="F24" s="422"/>
      <c r="G24" s="422"/>
      <c r="H24" s="422"/>
      <c r="I24" s="422"/>
      <c r="J24" s="422"/>
      <c r="K24" s="422"/>
      <c r="L24" s="422"/>
      <c r="M24" s="422"/>
      <c r="N24" s="422"/>
      <c r="O24" s="422"/>
      <c r="P24" s="422"/>
      <c r="Q24" s="422"/>
      <c r="R24" s="422"/>
      <c r="S24" s="423"/>
    </row>
    <row r="25" spans="1:19" ht="324" customHeight="1">
      <c r="A25" s="34">
        <v>1</v>
      </c>
      <c r="B25" s="38" t="s">
        <v>1427</v>
      </c>
      <c r="C25" s="20" t="s">
        <v>1146</v>
      </c>
      <c r="D25" s="20" t="s">
        <v>418</v>
      </c>
      <c r="E25" s="300">
        <v>7708503727</v>
      </c>
      <c r="F25" s="209" t="s">
        <v>779</v>
      </c>
      <c r="G25" s="38" t="s">
        <v>985</v>
      </c>
      <c r="H25" s="20" t="s">
        <v>1925</v>
      </c>
      <c r="I25" s="59" t="s">
        <v>632</v>
      </c>
      <c r="J25" s="59" t="s">
        <v>1428</v>
      </c>
      <c r="K25" s="20" t="s">
        <v>1790</v>
      </c>
      <c r="L25" s="20" t="s">
        <v>1752</v>
      </c>
      <c r="M25" s="20" t="s">
        <v>1429</v>
      </c>
      <c r="N25" s="20" t="s">
        <v>207</v>
      </c>
      <c r="O25" s="60" t="s">
        <v>1791</v>
      </c>
      <c r="P25" s="20" t="s">
        <v>459</v>
      </c>
      <c r="Q25" s="61" t="s">
        <v>1792</v>
      </c>
      <c r="R25" s="49" t="s">
        <v>1522</v>
      </c>
      <c r="S25" s="22" t="s">
        <v>1523</v>
      </c>
    </row>
    <row r="26" spans="1:19" ht="10.5" customHeight="1">
      <c r="A26" s="56">
        <v>1</v>
      </c>
      <c r="B26" s="418"/>
      <c r="C26" s="419"/>
      <c r="D26" s="419"/>
      <c r="E26" s="419"/>
      <c r="F26" s="419"/>
      <c r="G26" s="420"/>
      <c r="H26" s="57">
        <v>675</v>
      </c>
      <c r="I26" s="411"/>
      <c r="J26" s="412"/>
      <c r="K26" s="412"/>
      <c r="L26" s="412"/>
      <c r="M26" s="412"/>
      <c r="N26" s="412"/>
      <c r="O26" s="412"/>
      <c r="P26" s="412"/>
      <c r="Q26" s="412"/>
      <c r="R26" s="412"/>
      <c r="S26" s="413"/>
    </row>
    <row r="27" spans="1:19" ht="9" customHeight="1">
      <c r="A27" s="421" t="s">
        <v>1725</v>
      </c>
      <c r="B27" s="422"/>
      <c r="C27" s="422"/>
      <c r="D27" s="422"/>
      <c r="E27" s="422"/>
      <c r="F27" s="422"/>
      <c r="G27" s="422"/>
      <c r="H27" s="422"/>
      <c r="I27" s="422"/>
      <c r="J27" s="422"/>
      <c r="K27" s="422"/>
      <c r="L27" s="422"/>
      <c r="M27" s="422"/>
      <c r="N27" s="422"/>
      <c r="O27" s="422"/>
      <c r="P27" s="422"/>
      <c r="Q27" s="422"/>
      <c r="R27" s="422"/>
      <c r="S27" s="423"/>
    </row>
    <row r="28" spans="1:19" ht="99" customHeight="1">
      <c r="A28" s="34">
        <v>1</v>
      </c>
      <c r="B28" s="20" t="s">
        <v>1928</v>
      </c>
      <c r="C28" s="20" t="s">
        <v>1726</v>
      </c>
      <c r="D28" s="38" t="s">
        <v>781</v>
      </c>
      <c r="E28" s="300">
        <v>1659196117</v>
      </c>
      <c r="F28" s="209" t="s">
        <v>780</v>
      </c>
      <c r="G28" s="20" t="s">
        <v>1727</v>
      </c>
      <c r="H28" s="20" t="s">
        <v>1793</v>
      </c>
      <c r="I28" s="20" t="s">
        <v>839</v>
      </c>
      <c r="J28" s="20" t="s">
        <v>840</v>
      </c>
      <c r="K28" s="20" t="s">
        <v>841</v>
      </c>
      <c r="L28" s="20" t="s">
        <v>514</v>
      </c>
      <c r="M28" s="20" t="s">
        <v>1754</v>
      </c>
      <c r="N28" s="20" t="s">
        <v>515</v>
      </c>
      <c r="O28" s="34" t="s">
        <v>516</v>
      </c>
      <c r="P28" s="20" t="s">
        <v>631</v>
      </c>
      <c r="Q28" s="20" t="s">
        <v>517</v>
      </c>
      <c r="R28" s="25" t="s">
        <v>1755</v>
      </c>
      <c r="S28" s="22" t="s">
        <v>1927</v>
      </c>
    </row>
    <row r="29" spans="1:19" ht="8.25" customHeight="1">
      <c r="A29" s="56">
        <v>1</v>
      </c>
      <c r="B29" s="424"/>
      <c r="C29" s="425"/>
      <c r="D29" s="425"/>
      <c r="E29" s="425"/>
      <c r="F29" s="425"/>
      <c r="G29" s="426"/>
      <c r="H29" s="57">
        <v>750</v>
      </c>
      <c r="I29" s="411"/>
      <c r="J29" s="412"/>
      <c r="K29" s="412"/>
      <c r="L29" s="412"/>
      <c r="M29" s="412"/>
      <c r="N29" s="412"/>
      <c r="O29" s="412"/>
      <c r="P29" s="412"/>
      <c r="Q29" s="412"/>
      <c r="R29" s="412"/>
      <c r="S29" s="413"/>
    </row>
    <row r="30" spans="1:19" ht="9.75" customHeight="1">
      <c r="A30" s="421" t="s">
        <v>1756</v>
      </c>
      <c r="B30" s="422"/>
      <c r="C30" s="422"/>
      <c r="D30" s="422"/>
      <c r="E30" s="422"/>
      <c r="F30" s="422"/>
      <c r="G30" s="422"/>
      <c r="H30" s="422"/>
      <c r="I30" s="422"/>
      <c r="J30" s="422"/>
      <c r="K30" s="422"/>
      <c r="L30" s="422"/>
      <c r="M30" s="422"/>
      <c r="N30" s="422"/>
      <c r="O30" s="422"/>
      <c r="P30" s="422"/>
      <c r="Q30" s="422"/>
      <c r="R30" s="422"/>
      <c r="S30" s="423"/>
    </row>
    <row r="31" spans="1:19" ht="143.25" customHeight="1">
      <c r="A31" s="20" t="s">
        <v>1945</v>
      </c>
      <c r="B31" s="62" t="s">
        <v>2014</v>
      </c>
      <c r="C31" s="62" t="s">
        <v>1432</v>
      </c>
      <c r="D31" s="34" t="s">
        <v>1434</v>
      </c>
      <c r="E31" s="300">
        <v>1215040397</v>
      </c>
      <c r="F31" s="300" t="s">
        <v>782</v>
      </c>
      <c r="G31" s="349" t="s">
        <v>986</v>
      </c>
      <c r="H31" s="34" t="s">
        <v>842</v>
      </c>
      <c r="I31" s="62" t="s">
        <v>1892</v>
      </c>
      <c r="J31" s="34" t="s">
        <v>843</v>
      </c>
      <c r="K31" s="62" t="s">
        <v>1090</v>
      </c>
      <c r="L31" s="62" t="s">
        <v>2099</v>
      </c>
      <c r="M31" s="34" t="s">
        <v>1435</v>
      </c>
      <c r="N31" s="34" t="s">
        <v>1433</v>
      </c>
      <c r="O31" s="34" t="s">
        <v>844</v>
      </c>
      <c r="P31" s="34" t="s">
        <v>872</v>
      </c>
      <c r="Q31" s="34" t="s">
        <v>999</v>
      </c>
      <c r="R31" s="49" t="s">
        <v>1944</v>
      </c>
      <c r="S31" s="47" t="s">
        <v>845</v>
      </c>
    </row>
    <row r="32" spans="1:19" ht="14.25" customHeight="1">
      <c r="A32" s="64">
        <v>1</v>
      </c>
      <c r="B32" s="433"/>
      <c r="C32" s="434"/>
      <c r="D32" s="434"/>
      <c r="E32" s="434"/>
      <c r="F32" s="434"/>
      <c r="G32" s="435"/>
      <c r="H32" s="57">
        <v>850</v>
      </c>
      <c r="I32" s="436"/>
      <c r="J32" s="437"/>
      <c r="K32" s="437"/>
      <c r="L32" s="437"/>
      <c r="M32" s="437"/>
      <c r="N32" s="437"/>
      <c r="O32" s="437"/>
      <c r="P32" s="437"/>
      <c r="Q32" s="437"/>
      <c r="R32" s="437"/>
      <c r="S32" s="438"/>
    </row>
    <row r="33" spans="1:19" ht="10.5" customHeight="1">
      <c r="A33" s="442" t="s">
        <v>294</v>
      </c>
      <c r="B33" s="443"/>
      <c r="C33" s="443"/>
      <c r="D33" s="443"/>
      <c r="E33" s="443"/>
      <c r="F33" s="443"/>
      <c r="G33" s="443"/>
      <c r="H33" s="443"/>
      <c r="I33" s="443"/>
      <c r="J33" s="443"/>
      <c r="K33" s="443"/>
      <c r="L33" s="443"/>
      <c r="M33" s="443"/>
      <c r="N33" s="443"/>
      <c r="O33" s="443"/>
      <c r="P33" s="443"/>
      <c r="Q33" s="443"/>
      <c r="R33" s="443"/>
      <c r="S33" s="444"/>
    </row>
    <row r="34" spans="1:19" ht="134.25" customHeight="1">
      <c r="A34" s="47">
        <v>1</v>
      </c>
      <c r="B34" s="22" t="s">
        <v>1157</v>
      </c>
      <c r="C34" s="22" t="s">
        <v>1436</v>
      </c>
      <c r="D34" s="22" t="s">
        <v>784</v>
      </c>
      <c r="E34" s="290">
        <v>1207002038</v>
      </c>
      <c r="F34" s="287" t="s">
        <v>783</v>
      </c>
      <c r="G34" s="22" t="s">
        <v>1552</v>
      </c>
      <c r="H34" s="47" t="s">
        <v>1408</v>
      </c>
      <c r="I34" s="22" t="s">
        <v>1409</v>
      </c>
      <c r="J34" s="47" t="s">
        <v>1410</v>
      </c>
      <c r="K34" s="22" t="s">
        <v>1411</v>
      </c>
      <c r="L34" s="22" t="s">
        <v>1893</v>
      </c>
      <c r="M34" s="47" t="s">
        <v>1686</v>
      </c>
      <c r="N34" s="47">
        <v>1990</v>
      </c>
      <c r="O34" s="22" t="s">
        <v>1154</v>
      </c>
      <c r="P34" s="22" t="s">
        <v>2027</v>
      </c>
      <c r="Q34" s="22" t="s">
        <v>1137</v>
      </c>
      <c r="R34" s="22" t="s">
        <v>1155</v>
      </c>
      <c r="S34" s="47" t="s">
        <v>1156</v>
      </c>
    </row>
    <row r="35" spans="1:19" ht="8.25" customHeight="1">
      <c r="A35" s="238">
        <v>1</v>
      </c>
      <c r="B35" s="448"/>
      <c r="C35" s="449"/>
      <c r="D35" s="449"/>
      <c r="E35" s="449"/>
      <c r="F35" s="449"/>
      <c r="G35" s="450"/>
      <c r="H35" s="238">
        <v>36</v>
      </c>
      <c r="I35" s="451"/>
      <c r="J35" s="452"/>
      <c r="K35" s="452"/>
      <c r="L35" s="452"/>
      <c r="M35" s="452"/>
      <c r="N35" s="452"/>
      <c r="O35" s="452"/>
      <c r="P35" s="452"/>
      <c r="Q35" s="452"/>
      <c r="R35" s="452"/>
      <c r="S35" s="453"/>
    </row>
    <row r="36" spans="1:19" ht="12.75" hidden="1">
      <c r="A36" s="11"/>
      <c r="B36" s="11"/>
      <c r="C36" s="11"/>
      <c r="D36" s="11"/>
      <c r="E36" s="11"/>
      <c r="F36" s="11"/>
      <c r="G36" s="11"/>
      <c r="H36" s="11"/>
      <c r="I36" s="11"/>
      <c r="J36" s="11"/>
      <c r="K36" s="11"/>
      <c r="L36" s="11"/>
      <c r="M36" s="11"/>
      <c r="N36" s="11"/>
      <c r="O36" s="11"/>
      <c r="P36" s="11"/>
      <c r="Q36" s="11"/>
      <c r="R36" s="11"/>
      <c r="S36" s="11"/>
    </row>
    <row r="37" spans="1:19" ht="12.75" hidden="1">
      <c r="A37" s="11"/>
      <c r="B37" s="11"/>
      <c r="C37" s="11"/>
      <c r="D37" s="11"/>
      <c r="E37" s="11"/>
      <c r="F37" s="11"/>
      <c r="G37" s="11"/>
      <c r="H37" s="11"/>
      <c r="I37" s="11"/>
      <c r="J37" s="11"/>
      <c r="K37" s="11"/>
      <c r="L37" s="11"/>
      <c r="M37" s="11"/>
      <c r="N37" s="11"/>
      <c r="O37" s="11"/>
      <c r="P37" s="11"/>
      <c r="Q37" s="11"/>
      <c r="R37" s="11"/>
      <c r="S37" s="11"/>
    </row>
    <row r="38" spans="1:19" ht="12.75" hidden="1">
      <c r="A38" s="11"/>
      <c r="B38" s="11"/>
      <c r="C38" s="11"/>
      <c r="D38" s="11"/>
      <c r="E38" s="11"/>
      <c r="F38" s="11"/>
      <c r="G38" s="11"/>
      <c r="H38" s="11"/>
      <c r="I38" s="11"/>
      <c r="J38" s="11"/>
      <c r="K38" s="11"/>
      <c r="L38" s="11"/>
      <c r="M38" s="11"/>
      <c r="N38" s="11"/>
      <c r="O38" s="11"/>
      <c r="P38" s="11"/>
      <c r="Q38" s="11"/>
      <c r="R38" s="11"/>
      <c r="S38" s="11"/>
    </row>
    <row r="39" spans="1:19" ht="12.75" hidden="1">
      <c r="A39" s="11"/>
      <c r="B39" s="11"/>
      <c r="C39" s="11"/>
      <c r="D39" s="11"/>
      <c r="E39" s="11"/>
      <c r="F39" s="11"/>
      <c r="G39" s="11"/>
      <c r="H39" s="11"/>
      <c r="I39" s="11"/>
      <c r="J39" s="11"/>
      <c r="K39" s="11"/>
      <c r="L39" s="11"/>
      <c r="M39" s="11"/>
      <c r="N39" s="11"/>
      <c r="O39" s="11"/>
      <c r="P39" s="11"/>
      <c r="Q39" s="11"/>
      <c r="R39" s="11"/>
      <c r="S39" s="11"/>
    </row>
    <row r="40" spans="1:19" ht="6" customHeight="1" hidden="1">
      <c r="A40" s="11"/>
      <c r="B40" s="11"/>
      <c r="C40" s="11"/>
      <c r="D40" s="11"/>
      <c r="E40" s="11"/>
      <c r="F40" s="11"/>
      <c r="G40" s="11"/>
      <c r="H40" s="11"/>
      <c r="I40" s="11"/>
      <c r="J40" s="11"/>
      <c r="K40" s="11"/>
      <c r="L40" s="11"/>
      <c r="M40" s="11"/>
      <c r="N40" s="11"/>
      <c r="O40" s="11"/>
      <c r="P40" s="11"/>
      <c r="Q40" s="11"/>
      <c r="R40" s="11"/>
      <c r="S40" s="11"/>
    </row>
    <row r="41" spans="1:19" ht="12.75" hidden="1">
      <c r="A41" s="11"/>
      <c r="B41" s="11"/>
      <c r="C41" s="11"/>
      <c r="D41" s="11"/>
      <c r="E41" s="11"/>
      <c r="F41" s="11"/>
      <c r="G41" s="11"/>
      <c r="H41" s="11"/>
      <c r="I41" s="11"/>
      <c r="J41" s="11"/>
      <c r="K41" s="11"/>
      <c r="L41" s="11"/>
      <c r="M41" s="11"/>
      <c r="N41" s="11"/>
      <c r="O41" s="11"/>
      <c r="P41" s="11"/>
      <c r="Q41" s="11"/>
      <c r="R41" s="11"/>
      <c r="S41" s="11"/>
    </row>
    <row r="42" spans="1:19" ht="12.75" hidden="1">
      <c r="A42" s="11"/>
      <c r="B42" s="11"/>
      <c r="C42" s="11"/>
      <c r="D42" s="11"/>
      <c r="E42" s="11"/>
      <c r="F42" s="11"/>
      <c r="G42" s="11"/>
      <c r="H42" s="11"/>
      <c r="I42" s="11"/>
      <c r="J42" s="11"/>
      <c r="K42" s="11"/>
      <c r="L42" s="11"/>
      <c r="M42" s="11"/>
      <c r="N42" s="11"/>
      <c r="O42" s="11"/>
      <c r="P42" s="11"/>
      <c r="Q42" s="11"/>
      <c r="R42" s="11"/>
      <c r="S42" s="11"/>
    </row>
    <row r="43" spans="1:19" ht="12.75" hidden="1">
      <c r="A43" s="11"/>
      <c r="B43" s="11"/>
      <c r="C43" s="11"/>
      <c r="D43" s="11"/>
      <c r="E43" s="11"/>
      <c r="F43" s="11"/>
      <c r="G43" s="11"/>
      <c r="H43" s="11"/>
      <c r="I43" s="11"/>
      <c r="J43" s="11"/>
      <c r="K43" s="11"/>
      <c r="L43" s="11"/>
      <c r="M43" s="11"/>
      <c r="N43" s="11"/>
      <c r="O43" s="11"/>
      <c r="P43" s="11"/>
      <c r="Q43" s="11"/>
      <c r="R43" s="11"/>
      <c r="S43" s="11"/>
    </row>
    <row r="44" spans="1:19" ht="12.75" hidden="1">
      <c r="A44" s="11"/>
      <c r="B44" s="11"/>
      <c r="C44" s="11"/>
      <c r="D44" s="11"/>
      <c r="E44" s="11"/>
      <c r="F44" s="11"/>
      <c r="G44" s="11"/>
      <c r="H44" s="11"/>
      <c r="I44" s="11"/>
      <c r="J44" s="11"/>
      <c r="K44" s="11"/>
      <c r="L44" s="11"/>
      <c r="M44" s="11"/>
      <c r="N44" s="11"/>
      <c r="O44" s="11"/>
      <c r="P44" s="11"/>
      <c r="Q44" s="11"/>
      <c r="R44" s="11"/>
      <c r="S44" s="11"/>
    </row>
    <row r="45" spans="1:19" ht="12.75" hidden="1">
      <c r="A45" s="11"/>
      <c r="B45" s="11"/>
      <c r="C45" s="11"/>
      <c r="D45" s="11"/>
      <c r="E45" s="11"/>
      <c r="F45" s="11"/>
      <c r="G45" s="11"/>
      <c r="H45" s="11"/>
      <c r="I45" s="11"/>
      <c r="J45" s="11"/>
      <c r="K45" s="11"/>
      <c r="L45" s="11"/>
      <c r="M45" s="11"/>
      <c r="N45" s="11"/>
      <c r="O45" s="11"/>
      <c r="P45" s="11"/>
      <c r="Q45" s="11"/>
      <c r="R45" s="11"/>
      <c r="S45" s="11"/>
    </row>
    <row r="46" spans="1:19" ht="12.75" hidden="1">
      <c r="A46" s="11"/>
      <c r="B46" s="11"/>
      <c r="C46" s="11"/>
      <c r="D46" s="11"/>
      <c r="E46" s="11"/>
      <c r="F46" s="11"/>
      <c r="G46" s="11"/>
      <c r="H46" s="11"/>
      <c r="I46" s="11"/>
      <c r="J46" s="11"/>
      <c r="K46" s="11"/>
      <c r="L46" s="11"/>
      <c r="M46" s="11"/>
      <c r="N46" s="11"/>
      <c r="O46" s="11"/>
      <c r="P46" s="11"/>
      <c r="Q46" s="11"/>
      <c r="R46" s="11"/>
      <c r="S46" s="11"/>
    </row>
    <row r="47" spans="1:19" ht="12.75" hidden="1">
      <c r="A47" s="11"/>
      <c r="B47" s="11"/>
      <c r="C47" s="11"/>
      <c r="D47" s="11"/>
      <c r="E47" s="11"/>
      <c r="F47" s="11"/>
      <c r="G47" s="11"/>
      <c r="H47" s="11"/>
      <c r="I47" s="11"/>
      <c r="J47" s="11"/>
      <c r="K47" s="11"/>
      <c r="L47" s="11"/>
      <c r="M47" s="11"/>
      <c r="N47" s="11"/>
      <c r="O47" s="11"/>
      <c r="P47" s="11"/>
      <c r="Q47" s="11"/>
      <c r="R47" s="11"/>
      <c r="S47" s="11"/>
    </row>
    <row r="48" spans="1:19" ht="12.75" hidden="1">
      <c r="A48" s="11"/>
      <c r="B48" s="11"/>
      <c r="C48" s="11"/>
      <c r="D48" s="11"/>
      <c r="E48" s="11"/>
      <c r="F48" s="11"/>
      <c r="G48" s="11"/>
      <c r="H48" s="11"/>
      <c r="I48" s="11"/>
      <c r="J48" s="11"/>
      <c r="K48" s="11"/>
      <c r="L48" s="11"/>
      <c r="M48" s="11"/>
      <c r="N48" s="11"/>
      <c r="O48" s="11"/>
      <c r="P48" s="11"/>
      <c r="Q48" s="11"/>
      <c r="R48" s="11"/>
      <c r="S48" s="11"/>
    </row>
    <row r="49" spans="1:19" ht="12.75" hidden="1">
      <c r="A49" s="11"/>
      <c r="B49" s="11"/>
      <c r="C49" s="11"/>
      <c r="D49" s="11"/>
      <c r="E49" s="11"/>
      <c r="F49" s="11"/>
      <c r="G49" s="11"/>
      <c r="H49" s="11"/>
      <c r="I49" s="11"/>
      <c r="J49" s="11"/>
      <c r="K49" s="11"/>
      <c r="L49" s="11"/>
      <c r="M49" s="11"/>
      <c r="N49" s="11"/>
      <c r="O49" s="11"/>
      <c r="P49" s="11"/>
      <c r="Q49" s="11"/>
      <c r="R49" s="11"/>
      <c r="S49" s="11"/>
    </row>
    <row r="50" spans="1:19" ht="12.75" hidden="1">
      <c r="A50" s="11"/>
      <c r="B50" s="11"/>
      <c r="C50" s="11"/>
      <c r="D50" s="11"/>
      <c r="E50" s="11"/>
      <c r="F50" s="11"/>
      <c r="G50" s="11"/>
      <c r="H50" s="11"/>
      <c r="I50" s="11"/>
      <c r="J50" s="11"/>
      <c r="K50" s="11"/>
      <c r="L50" s="11"/>
      <c r="M50" s="11"/>
      <c r="N50" s="11"/>
      <c r="O50" s="11"/>
      <c r="P50" s="11"/>
      <c r="Q50" s="11"/>
      <c r="R50" s="11"/>
      <c r="S50" s="11"/>
    </row>
    <row r="51" spans="1:19" ht="12.75" hidden="1">
      <c r="A51" s="11"/>
      <c r="B51" s="11"/>
      <c r="C51" s="11"/>
      <c r="D51" s="11"/>
      <c r="E51" s="11"/>
      <c r="F51" s="11"/>
      <c r="G51" s="11"/>
      <c r="H51" s="11"/>
      <c r="I51" s="11"/>
      <c r="J51" s="11"/>
      <c r="K51" s="11"/>
      <c r="L51" s="11"/>
      <c r="M51" s="11"/>
      <c r="N51" s="11"/>
      <c r="O51" s="11"/>
      <c r="P51" s="11"/>
      <c r="Q51" s="11"/>
      <c r="R51" s="11"/>
      <c r="S51" s="11"/>
    </row>
    <row r="52" spans="1:19" ht="12.75" hidden="1">
      <c r="A52" s="11"/>
      <c r="B52" s="11"/>
      <c r="C52" s="11"/>
      <c r="D52" s="11"/>
      <c r="E52" s="11"/>
      <c r="F52" s="11"/>
      <c r="G52" s="11"/>
      <c r="H52" s="11"/>
      <c r="I52" s="11"/>
      <c r="J52" s="11"/>
      <c r="K52" s="11"/>
      <c r="L52" s="11"/>
      <c r="M52" s="11"/>
      <c r="N52" s="11"/>
      <c r="O52" s="11"/>
      <c r="P52" s="11"/>
      <c r="Q52" s="11"/>
      <c r="R52" s="11"/>
      <c r="S52" s="11"/>
    </row>
    <row r="53" spans="1:19" ht="12.75" hidden="1">
      <c r="A53" s="11"/>
      <c r="B53" s="11"/>
      <c r="C53" s="11"/>
      <c r="D53" s="11"/>
      <c r="E53" s="11"/>
      <c r="F53" s="11"/>
      <c r="G53" s="11"/>
      <c r="H53" s="11"/>
      <c r="I53" s="11"/>
      <c r="J53" s="11"/>
      <c r="K53" s="11"/>
      <c r="L53" s="11"/>
      <c r="M53" s="11"/>
      <c r="N53" s="11"/>
      <c r="O53" s="11"/>
      <c r="P53" s="11"/>
      <c r="Q53" s="11"/>
      <c r="R53" s="11"/>
      <c r="S53" s="11"/>
    </row>
    <row r="54" spans="1:19" ht="12.75" hidden="1">
      <c r="A54" s="11"/>
      <c r="B54" s="11"/>
      <c r="C54" s="11"/>
      <c r="D54" s="11"/>
      <c r="E54" s="11"/>
      <c r="F54" s="11"/>
      <c r="G54" s="11"/>
      <c r="H54" s="11"/>
      <c r="I54" s="11"/>
      <c r="J54" s="11"/>
      <c r="K54" s="11"/>
      <c r="L54" s="11"/>
      <c r="M54" s="11"/>
      <c r="N54" s="11"/>
      <c r="O54" s="11"/>
      <c r="P54" s="11"/>
      <c r="Q54" s="11"/>
      <c r="R54" s="11"/>
      <c r="S54" s="11"/>
    </row>
    <row r="55" spans="1:19" ht="12.75" hidden="1">
      <c r="A55" s="11"/>
      <c r="B55" s="11"/>
      <c r="C55" s="11"/>
      <c r="D55" s="11"/>
      <c r="E55" s="11"/>
      <c r="F55" s="11"/>
      <c r="G55" s="11"/>
      <c r="H55" s="11"/>
      <c r="I55" s="11"/>
      <c r="J55" s="11"/>
      <c r="K55" s="11"/>
      <c r="L55" s="11"/>
      <c r="M55" s="11"/>
      <c r="N55" s="11"/>
      <c r="O55" s="11"/>
      <c r="P55" s="11"/>
      <c r="Q55" s="11"/>
      <c r="R55" s="11"/>
      <c r="S55" s="11"/>
    </row>
    <row r="56" spans="1:19" ht="12.75">
      <c r="A56" s="454" t="s">
        <v>1412</v>
      </c>
      <c r="B56" s="455"/>
      <c r="C56" s="455"/>
      <c r="D56" s="455"/>
      <c r="E56" s="455"/>
      <c r="F56" s="455"/>
      <c r="G56" s="455"/>
      <c r="H56" s="455"/>
      <c r="I56" s="455"/>
      <c r="J56" s="455"/>
      <c r="K56" s="455"/>
      <c r="L56" s="455"/>
      <c r="M56" s="455"/>
      <c r="N56" s="455"/>
      <c r="O56" s="455"/>
      <c r="P56" s="455"/>
      <c r="Q56" s="455"/>
      <c r="R56" s="455"/>
      <c r="S56" s="456"/>
    </row>
    <row r="57" spans="1:19" ht="150">
      <c r="A57" s="104">
        <v>1</v>
      </c>
      <c r="B57" s="38" t="s">
        <v>1437</v>
      </c>
      <c r="C57" s="20" t="s">
        <v>1413</v>
      </c>
      <c r="D57" s="20" t="s">
        <v>1709</v>
      </c>
      <c r="E57" s="300">
        <v>1216010765</v>
      </c>
      <c r="F57" s="209" t="s">
        <v>785</v>
      </c>
      <c r="G57" s="38" t="s">
        <v>1553</v>
      </c>
      <c r="H57" s="20" t="s">
        <v>1414</v>
      </c>
      <c r="I57" s="20" t="s">
        <v>1710</v>
      </c>
      <c r="J57" s="20" t="s">
        <v>1415</v>
      </c>
      <c r="K57" s="20" t="s">
        <v>373</v>
      </c>
      <c r="L57" s="20" t="s">
        <v>1711</v>
      </c>
      <c r="M57" s="20" t="s">
        <v>374</v>
      </c>
      <c r="N57" s="20" t="s">
        <v>375</v>
      </c>
      <c r="O57" s="20" t="s">
        <v>1481</v>
      </c>
      <c r="P57" s="20" t="s">
        <v>1712</v>
      </c>
      <c r="Q57" s="20" t="s">
        <v>1482</v>
      </c>
      <c r="R57" s="25" t="s">
        <v>213</v>
      </c>
      <c r="S57" s="20" t="s">
        <v>1483</v>
      </c>
    </row>
    <row r="58" spans="1:19" ht="12.75">
      <c r="A58" s="243">
        <v>1</v>
      </c>
      <c r="B58" s="239"/>
      <c r="C58" s="240"/>
      <c r="D58" s="240"/>
      <c r="E58" s="240"/>
      <c r="F58" s="240"/>
      <c r="G58" s="241"/>
      <c r="H58" s="242">
        <v>210</v>
      </c>
      <c r="I58" s="239"/>
      <c r="J58" s="240"/>
      <c r="K58" s="240"/>
      <c r="L58" s="240"/>
      <c r="M58" s="240"/>
      <c r="N58" s="240"/>
      <c r="O58" s="240"/>
      <c r="P58" s="240"/>
      <c r="Q58" s="240"/>
      <c r="R58" s="240"/>
      <c r="S58" s="241"/>
    </row>
    <row r="59" spans="1:19" ht="12.75">
      <c r="A59" s="439" t="s">
        <v>1714</v>
      </c>
      <c r="B59" s="440"/>
      <c r="C59" s="440"/>
      <c r="D59" s="440"/>
      <c r="E59" s="440"/>
      <c r="F59" s="440"/>
      <c r="G59" s="440"/>
      <c r="H59" s="440"/>
      <c r="I59" s="440"/>
      <c r="J59" s="440"/>
      <c r="K59" s="440"/>
      <c r="L59" s="440"/>
      <c r="M59" s="440"/>
      <c r="N59" s="440"/>
      <c r="O59" s="440"/>
      <c r="P59" s="440"/>
      <c r="Q59" s="440"/>
      <c r="R59" s="440"/>
      <c r="S59" s="441"/>
    </row>
    <row r="60" spans="1:19" ht="409.5">
      <c r="A60" s="376" t="s">
        <v>1945</v>
      </c>
      <c r="B60" s="22" t="s">
        <v>1715</v>
      </c>
      <c r="C60" s="22" t="s">
        <v>1717</v>
      </c>
      <c r="D60" s="22" t="s">
        <v>1716</v>
      </c>
      <c r="E60" s="377" t="s">
        <v>1718</v>
      </c>
      <c r="F60" s="377" t="s">
        <v>1719</v>
      </c>
      <c r="G60" s="45" t="s">
        <v>1720</v>
      </c>
      <c r="H60" s="20" t="s">
        <v>1414</v>
      </c>
      <c r="I60" s="20" t="s">
        <v>1723</v>
      </c>
      <c r="J60" s="20" t="s">
        <v>1721</v>
      </c>
      <c r="K60" s="20" t="s">
        <v>373</v>
      </c>
      <c r="L60" s="20" t="s">
        <v>1722</v>
      </c>
      <c r="M60" s="20" t="s">
        <v>374</v>
      </c>
      <c r="N60" s="20" t="s">
        <v>375</v>
      </c>
      <c r="O60" s="20" t="s">
        <v>1481</v>
      </c>
      <c r="P60" s="20" t="s">
        <v>1724</v>
      </c>
      <c r="Q60" s="20" t="s">
        <v>1482</v>
      </c>
      <c r="R60" s="25" t="s">
        <v>213</v>
      </c>
      <c r="S60" s="20" t="s">
        <v>1483</v>
      </c>
    </row>
    <row r="61" spans="1:19" ht="12.75">
      <c r="A61" s="374"/>
      <c r="B61" s="240"/>
      <c r="C61" s="240"/>
      <c r="D61" s="240"/>
      <c r="E61" s="240"/>
      <c r="F61" s="240"/>
      <c r="G61" s="240"/>
      <c r="H61" s="375">
        <v>315</v>
      </c>
      <c r="I61" s="240"/>
      <c r="J61" s="240"/>
      <c r="K61" s="240"/>
      <c r="L61" s="240"/>
      <c r="M61" s="240"/>
      <c r="N61" s="240"/>
      <c r="O61" s="240"/>
      <c r="P61" s="240"/>
      <c r="Q61" s="240"/>
      <c r="R61" s="240"/>
      <c r="S61" s="241"/>
    </row>
    <row r="62" spans="1:19" ht="12.75">
      <c r="A62" s="442" t="s">
        <v>1687</v>
      </c>
      <c r="B62" s="443"/>
      <c r="C62" s="443"/>
      <c r="D62" s="443"/>
      <c r="E62" s="443"/>
      <c r="F62" s="443"/>
      <c r="G62" s="443"/>
      <c r="H62" s="443"/>
      <c r="I62" s="443"/>
      <c r="J62" s="443"/>
      <c r="K62" s="443"/>
      <c r="L62" s="443"/>
      <c r="M62" s="443"/>
      <c r="N62" s="443"/>
      <c r="O62" s="443"/>
      <c r="P62" s="443"/>
      <c r="Q62" s="443"/>
      <c r="R62" s="443"/>
      <c r="S62" s="444"/>
    </row>
    <row r="63" spans="1:20" ht="286.5" customHeight="1">
      <c r="A63" s="245" t="s">
        <v>1945</v>
      </c>
      <c r="B63" s="38" t="s">
        <v>1692</v>
      </c>
      <c r="C63" s="20" t="s">
        <v>1138</v>
      </c>
      <c r="D63" s="20" t="s">
        <v>1440</v>
      </c>
      <c r="E63" s="209" t="s">
        <v>1253</v>
      </c>
      <c r="F63" s="209" t="s">
        <v>786</v>
      </c>
      <c r="G63" s="38" t="s">
        <v>1554</v>
      </c>
      <c r="H63" s="40" t="s">
        <v>1693</v>
      </c>
      <c r="I63" s="20" t="s">
        <v>1795</v>
      </c>
      <c r="J63" s="20" t="s">
        <v>1794</v>
      </c>
      <c r="K63" s="20" t="s">
        <v>1688</v>
      </c>
      <c r="L63" s="38" t="s">
        <v>1821</v>
      </c>
      <c r="M63" s="34" t="s">
        <v>1686</v>
      </c>
      <c r="N63" s="20" t="s">
        <v>1689</v>
      </c>
      <c r="O63" s="20" t="s">
        <v>1690</v>
      </c>
      <c r="P63" s="20" t="s">
        <v>2012</v>
      </c>
      <c r="Q63" s="20" t="s">
        <v>1691</v>
      </c>
      <c r="R63" s="25" t="s">
        <v>413</v>
      </c>
      <c r="S63" s="22" t="s">
        <v>2075</v>
      </c>
      <c r="T63" s="244"/>
    </row>
    <row r="64" spans="1:19" ht="12.75">
      <c r="A64" s="18">
        <v>1</v>
      </c>
      <c r="B64" s="239"/>
      <c r="C64" s="240"/>
      <c r="D64" s="240"/>
      <c r="E64" s="240"/>
      <c r="F64" s="240"/>
      <c r="G64" s="241"/>
      <c r="H64" s="19">
        <v>375</v>
      </c>
      <c r="I64" s="239"/>
      <c r="J64" s="240"/>
      <c r="K64" s="240"/>
      <c r="L64" s="240"/>
      <c r="M64" s="240"/>
      <c r="N64" s="240"/>
      <c r="O64" s="240"/>
      <c r="P64" s="240"/>
      <c r="Q64" s="240"/>
      <c r="R64" s="240"/>
      <c r="S64" s="241"/>
    </row>
    <row r="65" spans="1:19" ht="12.75">
      <c r="A65" s="442" t="s">
        <v>1167</v>
      </c>
      <c r="B65" s="443"/>
      <c r="C65" s="443"/>
      <c r="D65" s="443"/>
      <c r="E65" s="443"/>
      <c r="F65" s="443"/>
      <c r="G65" s="443"/>
      <c r="H65" s="443"/>
      <c r="I65" s="443"/>
      <c r="J65" s="443"/>
      <c r="K65" s="443"/>
      <c r="L65" s="443"/>
      <c r="M65" s="443"/>
      <c r="N65" s="443"/>
      <c r="O65" s="443"/>
      <c r="P65" s="443"/>
      <c r="Q65" s="443"/>
      <c r="R65" s="443"/>
      <c r="S65" s="444"/>
    </row>
    <row r="66" spans="1:19" ht="135">
      <c r="A66" s="21">
        <v>1</v>
      </c>
      <c r="B66" s="174" t="s">
        <v>974</v>
      </c>
      <c r="C66" s="34" t="s">
        <v>1438</v>
      </c>
      <c r="D66" s="34" t="s">
        <v>1441</v>
      </c>
      <c r="E66" s="34">
        <v>1218003026</v>
      </c>
      <c r="F66" s="300" t="s">
        <v>1254</v>
      </c>
      <c r="G66" s="349" t="s">
        <v>1555</v>
      </c>
      <c r="H66" s="34" t="s">
        <v>975</v>
      </c>
      <c r="I66" s="34" t="s">
        <v>1168</v>
      </c>
      <c r="J66" s="34" t="s">
        <v>1169</v>
      </c>
      <c r="K66" s="34" t="s">
        <v>1699</v>
      </c>
      <c r="L66" s="34" t="s">
        <v>1547</v>
      </c>
      <c r="M66" s="34" t="s">
        <v>1548</v>
      </c>
      <c r="N66" s="34">
        <v>1999</v>
      </c>
      <c r="O66" s="34" t="s">
        <v>1549</v>
      </c>
      <c r="P66" s="34" t="s">
        <v>1550</v>
      </c>
      <c r="Q66" s="34" t="s">
        <v>1686</v>
      </c>
      <c r="R66" s="49" t="s">
        <v>1551</v>
      </c>
      <c r="S66" s="63" t="s">
        <v>1686</v>
      </c>
    </row>
    <row r="67" spans="1:19" ht="12.75">
      <c r="A67" s="18">
        <v>1</v>
      </c>
      <c r="B67" s="239"/>
      <c r="C67" s="240"/>
      <c r="D67" s="240"/>
      <c r="E67" s="240"/>
      <c r="F67" s="240"/>
      <c r="G67" s="241"/>
      <c r="H67" s="19">
        <v>1120</v>
      </c>
      <c r="I67" s="239"/>
      <c r="J67" s="240"/>
      <c r="K67" s="240"/>
      <c r="L67" s="240"/>
      <c r="M67" s="240"/>
      <c r="N67" s="240"/>
      <c r="O67" s="240"/>
      <c r="P67" s="240"/>
      <c r="Q67" s="240"/>
      <c r="R67" s="240"/>
      <c r="S67" s="241"/>
    </row>
    <row r="68" spans="1:19" ht="12.75">
      <c r="A68" s="442" t="s">
        <v>976</v>
      </c>
      <c r="B68" s="443"/>
      <c r="C68" s="443"/>
      <c r="D68" s="443"/>
      <c r="E68" s="443"/>
      <c r="F68" s="443"/>
      <c r="G68" s="443"/>
      <c r="H68" s="443"/>
      <c r="I68" s="443"/>
      <c r="J68" s="443"/>
      <c r="K68" s="443"/>
      <c r="L68" s="443"/>
      <c r="M68" s="443"/>
      <c r="N68" s="443"/>
      <c r="O68" s="443"/>
      <c r="P68" s="443"/>
      <c r="Q68" s="443"/>
      <c r="R68" s="443"/>
      <c r="S68" s="444"/>
    </row>
    <row r="69" spans="1:19" ht="308.25" customHeight="1">
      <c r="A69" s="13">
        <v>1</v>
      </c>
      <c r="B69" s="13" t="s">
        <v>978</v>
      </c>
      <c r="C69" s="13" t="s">
        <v>1442</v>
      </c>
      <c r="D69" s="13" t="s">
        <v>787</v>
      </c>
      <c r="E69" s="302">
        <v>1215043750</v>
      </c>
      <c r="F69" s="146" t="s">
        <v>788</v>
      </c>
      <c r="G69" s="129" t="s">
        <v>1556</v>
      </c>
      <c r="H69" s="13" t="s">
        <v>979</v>
      </c>
      <c r="I69" s="13" t="s">
        <v>465</v>
      </c>
      <c r="J69" s="13" t="s">
        <v>466</v>
      </c>
      <c r="K69" s="13" t="s">
        <v>1485</v>
      </c>
      <c r="L69" s="13" t="s">
        <v>394</v>
      </c>
      <c r="M69" s="13" t="s">
        <v>1525</v>
      </c>
      <c r="N69" s="133" t="s">
        <v>1439</v>
      </c>
      <c r="O69" s="13" t="s">
        <v>395</v>
      </c>
      <c r="P69" s="13" t="s">
        <v>1372</v>
      </c>
      <c r="Q69" s="13" t="s">
        <v>1325</v>
      </c>
      <c r="R69" s="13" t="s">
        <v>1326</v>
      </c>
      <c r="S69" s="13" t="s">
        <v>1969</v>
      </c>
    </row>
    <row r="70" spans="1:19" ht="9.75" customHeight="1">
      <c r="A70" s="12">
        <v>1</v>
      </c>
      <c r="B70" s="388"/>
      <c r="C70" s="428"/>
      <c r="D70" s="428"/>
      <c r="E70" s="428"/>
      <c r="F70" s="428"/>
      <c r="G70" s="429"/>
      <c r="H70" s="26">
        <v>1064</v>
      </c>
      <c r="I70" s="430" t="s">
        <v>1373</v>
      </c>
      <c r="J70" s="431"/>
      <c r="K70" s="431"/>
      <c r="L70" s="431"/>
      <c r="M70" s="431"/>
      <c r="N70" s="431"/>
      <c r="O70" s="431"/>
      <c r="P70" s="431"/>
      <c r="Q70" s="431"/>
      <c r="R70" s="431"/>
      <c r="S70" s="432"/>
    </row>
    <row r="71" spans="1:19" ht="14.25" customHeight="1">
      <c r="A71" s="385" t="s">
        <v>1706</v>
      </c>
      <c r="B71" s="386"/>
      <c r="C71" s="386"/>
      <c r="D71" s="386"/>
      <c r="E71" s="386"/>
      <c r="F71" s="386"/>
      <c r="G71" s="386"/>
      <c r="H71" s="386"/>
      <c r="I71" s="386"/>
      <c r="J71" s="386"/>
      <c r="K71" s="386"/>
      <c r="L71" s="386"/>
      <c r="M71" s="386"/>
      <c r="N71" s="386"/>
      <c r="O71" s="386"/>
      <c r="P71" s="386"/>
      <c r="Q71" s="386"/>
      <c r="R71" s="386"/>
      <c r="S71" s="387"/>
    </row>
    <row r="72" spans="1:19" ht="225.75" customHeight="1">
      <c r="A72" s="13" t="s">
        <v>1945</v>
      </c>
      <c r="B72" s="372" t="s">
        <v>108</v>
      </c>
      <c r="C72" s="22" t="s">
        <v>109</v>
      </c>
      <c r="D72" s="373" t="s">
        <v>469</v>
      </c>
      <c r="E72" s="367" t="s">
        <v>1707</v>
      </c>
      <c r="F72" s="368" t="s">
        <v>1705</v>
      </c>
      <c r="G72" s="369" t="s">
        <v>1708</v>
      </c>
      <c r="H72" s="13" t="s">
        <v>1713</v>
      </c>
      <c r="I72" s="147" t="s">
        <v>309</v>
      </c>
      <c r="J72" s="147" t="s">
        <v>456</v>
      </c>
      <c r="K72" s="378" t="s">
        <v>457</v>
      </c>
      <c r="L72" s="379" t="s">
        <v>458</v>
      </c>
      <c r="M72" s="381" t="s">
        <v>303</v>
      </c>
      <c r="N72" s="37" t="s">
        <v>1954</v>
      </c>
      <c r="O72" s="147" t="s">
        <v>304</v>
      </c>
      <c r="P72" s="37" t="s">
        <v>305</v>
      </c>
      <c r="Q72" s="147" t="s">
        <v>306</v>
      </c>
      <c r="R72" s="147" t="s">
        <v>307</v>
      </c>
      <c r="S72" s="382" t="s">
        <v>308</v>
      </c>
    </row>
    <row r="73" spans="1:19" ht="14.25" customHeight="1">
      <c r="A73" s="380">
        <v>1</v>
      </c>
      <c r="B73" s="365"/>
      <c r="C73" s="366"/>
      <c r="D73" s="366"/>
      <c r="E73" s="367"/>
      <c r="F73" s="368"/>
      <c r="G73" s="369"/>
      <c r="H73" s="380">
        <v>300</v>
      </c>
      <c r="I73" s="365"/>
      <c r="J73" s="366"/>
      <c r="K73" s="366"/>
      <c r="L73" s="366"/>
      <c r="M73" s="366"/>
      <c r="N73" s="370"/>
      <c r="O73" s="366"/>
      <c r="P73" s="366"/>
      <c r="Q73" s="366"/>
      <c r="R73" s="366"/>
      <c r="S73" s="371"/>
    </row>
    <row r="74" spans="1:19" ht="14.25" customHeight="1">
      <c r="A74" s="442" t="s">
        <v>1687</v>
      </c>
      <c r="B74" s="443"/>
      <c r="C74" s="443"/>
      <c r="D74" s="443"/>
      <c r="E74" s="443"/>
      <c r="F74" s="443"/>
      <c r="G74" s="443"/>
      <c r="H74" s="443"/>
      <c r="I74" s="443"/>
      <c r="J74" s="443"/>
      <c r="K74" s="443"/>
      <c r="L74" s="443"/>
      <c r="M74" s="443"/>
      <c r="N74" s="443"/>
      <c r="O74" s="443"/>
      <c r="P74" s="443"/>
      <c r="Q74" s="443"/>
      <c r="R74" s="443"/>
      <c r="S74" s="444"/>
    </row>
    <row r="75" spans="1:19" ht="290.25" customHeight="1">
      <c r="A75" s="245" t="s">
        <v>1945</v>
      </c>
      <c r="B75" s="38" t="s">
        <v>1692</v>
      </c>
      <c r="C75" s="20" t="s">
        <v>1138</v>
      </c>
      <c r="D75" s="20" t="s">
        <v>1440</v>
      </c>
      <c r="E75" s="209" t="s">
        <v>1253</v>
      </c>
      <c r="F75" s="209" t="s">
        <v>786</v>
      </c>
      <c r="G75" s="38" t="s">
        <v>1554</v>
      </c>
      <c r="H75" s="40" t="s">
        <v>1693</v>
      </c>
      <c r="I75" s="20" t="s">
        <v>1795</v>
      </c>
      <c r="J75" s="20" t="s">
        <v>1794</v>
      </c>
      <c r="K75" s="20" t="s">
        <v>1688</v>
      </c>
      <c r="L75" s="38" t="s">
        <v>1821</v>
      </c>
      <c r="M75" s="34" t="s">
        <v>1686</v>
      </c>
      <c r="N75" s="20" t="s">
        <v>1689</v>
      </c>
      <c r="O75" s="20" t="s">
        <v>1690</v>
      </c>
      <c r="P75" s="20" t="s">
        <v>2012</v>
      </c>
      <c r="Q75" s="20" t="s">
        <v>1691</v>
      </c>
      <c r="R75" s="25" t="s">
        <v>413</v>
      </c>
      <c r="S75" s="22" t="s">
        <v>2075</v>
      </c>
    </row>
    <row r="76" spans="1:19" ht="14.25" customHeight="1">
      <c r="A76" s="18">
        <v>1</v>
      </c>
      <c r="B76" s="239"/>
      <c r="C76" s="240"/>
      <c r="D76" s="240"/>
      <c r="E76" s="240"/>
      <c r="F76" s="240"/>
      <c r="G76" s="241"/>
      <c r="H76" s="19">
        <v>375</v>
      </c>
      <c r="I76" s="239"/>
      <c r="J76" s="240"/>
      <c r="K76" s="240"/>
      <c r="L76" s="240"/>
      <c r="M76" s="240"/>
      <c r="N76" s="240"/>
      <c r="O76" s="240"/>
      <c r="P76" s="240"/>
      <c r="Q76" s="240"/>
      <c r="R76" s="240"/>
      <c r="S76" s="241"/>
    </row>
    <row r="77" spans="1:19" ht="12.75">
      <c r="A77" s="101">
        <f>A70+A67+A64+A58+A35+A32+A29+A26+A23+A20+A17+A14+A11+A8+A64+A76</f>
        <v>16</v>
      </c>
      <c r="B77" s="445" t="s">
        <v>758</v>
      </c>
      <c r="C77" s="446"/>
      <c r="D77" s="446"/>
      <c r="E77" s="446"/>
      <c r="F77" s="446"/>
      <c r="G77" s="447"/>
      <c r="H77" s="101" t="s">
        <v>72</v>
      </c>
      <c r="I77" s="445" t="s">
        <v>1834</v>
      </c>
      <c r="J77" s="446"/>
      <c r="K77" s="446"/>
      <c r="L77" s="446"/>
      <c r="M77" s="446"/>
      <c r="N77" s="446"/>
      <c r="O77" s="446"/>
      <c r="P77" s="446"/>
      <c r="Q77" s="446"/>
      <c r="R77" s="446"/>
      <c r="S77" s="447"/>
    </row>
    <row r="78" ht="12.75">
      <c r="Y78" s="71"/>
    </row>
    <row r="94" ht="12.75">
      <c r="W94" s="70"/>
    </row>
  </sheetData>
  <mergeCells count="61">
    <mergeCell ref="A74:S74"/>
    <mergeCell ref="B77:G77"/>
    <mergeCell ref="I77:S77"/>
    <mergeCell ref="A33:S33"/>
    <mergeCell ref="B35:G35"/>
    <mergeCell ref="I35:S35"/>
    <mergeCell ref="A56:S56"/>
    <mergeCell ref="A62:S62"/>
    <mergeCell ref="A65:S65"/>
    <mergeCell ref="A68:S68"/>
    <mergeCell ref="A71:S71"/>
    <mergeCell ref="B70:G70"/>
    <mergeCell ref="I70:S70"/>
    <mergeCell ref="B29:G29"/>
    <mergeCell ref="I29:S29"/>
    <mergeCell ref="A30:S30"/>
    <mergeCell ref="B32:G32"/>
    <mergeCell ref="I32:S32"/>
    <mergeCell ref="A59:S59"/>
    <mergeCell ref="A24:S24"/>
    <mergeCell ref="B26:G26"/>
    <mergeCell ref="I26:S26"/>
    <mergeCell ref="A27:S27"/>
    <mergeCell ref="S6:S7"/>
    <mergeCell ref="B8:G8"/>
    <mergeCell ref="I8:S8"/>
    <mergeCell ref="K6:K7"/>
    <mergeCell ref="O6:O7"/>
    <mergeCell ref="P6:P7"/>
    <mergeCell ref="Q6:Q7"/>
    <mergeCell ref="R6:R7"/>
    <mergeCell ref="H6:H7"/>
    <mergeCell ref="I6:I7"/>
    <mergeCell ref="C6:C7"/>
    <mergeCell ref="D6:D7"/>
    <mergeCell ref="F6:F7"/>
    <mergeCell ref="E6:E7"/>
    <mergeCell ref="A1:S1"/>
    <mergeCell ref="A2:S2"/>
    <mergeCell ref="A5:S5"/>
    <mergeCell ref="L6:L7"/>
    <mergeCell ref="N6:N7"/>
    <mergeCell ref="A6:A7"/>
    <mergeCell ref="G6:G7"/>
    <mergeCell ref="J6:J7"/>
    <mergeCell ref="M6:M7"/>
    <mergeCell ref="B6:B7"/>
    <mergeCell ref="B11:G11"/>
    <mergeCell ref="A9:S9"/>
    <mergeCell ref="A12:S12"/>
    <mergeCell ref="B14:G14"/>
    <mergeCell ref="I14:S14"/>
    <mergeCell ref="A15:S15"/>
    <mergeCell ref="B17:G17"/>
    <mergeCell ref="A18:S18"/>
    <mergeCell ref="I17:Q17"/>
    <mergeCell ref="B20:G20"/>
    <mergeCell ref="I20:S20"/>
    <mergeCell ref="A21:P21"/>
    <mergeCell ref="B23:G23"/>
    <mergeCell ref="I23:S23"/>
  </mergeCells>
  <printOptions horizontalCentered="1"/>
  <pageMargins left="0.1968503937007874" right="0.3937007874015748" top="0.1968503937007874" bottom="0.5905511811023623" header="0.5118110236220472" footer="0.31496062992125984"/>
  <pageSetup horizontalDpi="600" verticalDpi="600" orientation="landscape" paperSize="9" scale="73" r:id="rId1"/>
  <rowBreaks count="3" manualBreakCount="3">
    <brk id="17" max="17" man="1"/>
    <brk id="23" max="17" man="1"/>
    <brk id="33" max="17" man="1"/>
  </rowBreaks>
</worksheet>
</file>

<file path=xl/worksheets/sheet2.xml><?xml version="1.0" encoding="utf-8"?>
<worksheet xmlns="http://schemas.openxmlformats.org/spreadsheetml/2006/main" xmlns:r="http://schemas.openxmlformats.org/officeDocument/2006/relationships">
  <sheetPr codeName="Лист2">
    <tabColor indexed="11"/>
  </sheetPr>
  <dimension ref="A1:S224"/>
  <sheetViews>
    <sheetView zoomScale="150" zoomScaleNormal="150" zoomScaleSheetLayoutView="150" workbookViewId="0" topLeftCell="A1">
      <pane xSplit="18720" topLeftCell="O1" activePane="topLeft" state="split"/>
      <selection pane="topLeft" activeCell="A1" sqref="A1:S1"/>
      <selection pane="topRight" activeCell="O73" sqref="O73"/>
    </sheetView>
  </sheetViews>
  <sheetFormatPr defaultColWidth="9.00390625" defaultRowHeight="12.75"/>
  <cols>
    <col min="1" max="1" width="4.00390625" style="0" customWidth="1"/>
    <col min="2" max="2" width="11.25390625" style="0" customWidth="1"/>
    <col min="3" max="3" width="8.00390625" style="0" customWidth="1"/>
    <col min="4" max="5" width="9.25390625" style="0" customWidth="1"/>
    <col min="6" max="6" width="8.125" style="0" customWidth="1"/>
    <col min="8" max="8" width="7.00390625" style="0" customWidth="1"/>
    <col min="9" max="9" width="7.875" style="0" customWidth="1"/>
    <col min="10" max="10" width="7.375" style="0" customWidth="1"/>
    <col min="13" max="13" width="5.875" style="0" customWidth="1"/>
    <col min="14" max="14" width="6.875" style="0" customWidth="1"/>
    <col min="15" max="15" width="9.00390625" style="0" customWidth="1"/>
    <col min="16" max="16" width="8.25390625" style="0" customWidth="1"/>
    <col min="17" max="17" width="8.625" style="0" customWidth="1"/>
    <col min="18" max="18" width="8.375" style="0" customWidth="1"/>
    <col min="19" max="19" width="8.25390625" style="0" customWidth="1"/>
  </cols>
  <sheetData>
    <row r="1" spans="1:19" ht="25.5" customHeight="1">
      <c r="A1" s="395" t="s">
        <v>1</v>
      </c>
      <c r="B1" s="395"/>
      <c r="C1" s="395"/>
      <c r="D1" s="395"/>
      <c r="E1" s="395"/>
      <c r="F1" s="395"/>
      <c r="G1" s="395"/>
      <c r="H1" s="395"/>
      <c r="I1" s="395"/>
      <c r="J1" s="395"/>
      <c r="K1" s="395"/>
      <c r="L1" s="395"/>
      <c r="M1" s="395"/>
      <c r="N1" s="395"/>
      <c r="O1" s="395"/>
      <c r="P1" s="395"/>
      <c r="Q1" s="395"/>
      <c r="R1" s="395"/>
      <c r="S1" s="395"/>
    </row>
    <row r="2" spans="1:19" ht="26.25" customHeight="1">
      <c r="A2" s="487" t="s">
        <v>1273</v>
      </c>
      <c r="B2" s="487"/>
      <c r="C2" s="487"/>
      <c r="D2" s="487"/>
      <c r="E2" s="487"/>
      <c r="F2" s="487"/>
      <c r="G2" s="487"/>
      <c r="H2" s="487"/>
      <c r="I2" s="487"/>
      <c r="J2" s="487"/>
      <c r="K2" s="487"/>
      <c r="L2" s="487"/>
      <c r="M2" s="487"/>
      <c r="N2" s="487"/>
      <c r="O2" s="487"/>
      <c r="P2" s="487"/>
      <c r="Q2" s="487"/>
      <c r="R2" s="487"/>
      <c r="S2" s="487"/>
    </row>
    <row r="3" spans="1:19" ht="165">
      <c r="A3" s="47" t="s">
        <v>287</v>
      </c>
      <c r="B3" s="47" t="s">
        <v>288</v>
      </c>
      <c r="C3" s="47" t="s">
        <v>289</v>
      </c>
      <c r="D3" s="47" t="s">
        <v>290</v>
      </c>
      <c r="E3" s="47" t="s">
        <v>1647</v>
      </c>
      <c r="F3" s="47" t="s">
        <v>1646</v>
      </c>
      <c r="G3" s="46" t="s">
        <v>1147</v>
      </c>
      <c r="H3" s="46" t="s">
        <v>284</v>
      </c>
      <c r="I3" s="47" t="s">
        <v>1779</v>
      </c>
      <c r="J3" s="47" t="s">
        <v>1780</v>
      </c>
      <c r="K3" s="47" t="s">
        <v>1781</v>
      </c>
      <c r="L3" s="47" t="s">
        <v>1782</v>
      </c>
      <c r="M3" s="47" t="s">
        <v>1783</v>
      </c>
      <c r="N3" s="47" t="s">
        <v>2052</v>
      </c>
      <c r="O3" s="47" t="s">
        <v>2053</v>
      </c>
      <c r="P3" s="46" t="s">
        <v>2054</v>
      </c>
      <c r="Q3" s="47" t="s">
        <v>285</v>
      </c>
      <c r="R3" s="15" t="s">
        <v>286</v>
      </c>
      <c r="S3" s="5" t="s">
        <v>2055</v>
      </c>
    </row>
    <row r="4" spans="1:19" ht="12.75">
      <c r="A4" s="66">
        <v>1</v>
      </c>
      <c r="B4" s="66">
        <v>2</v>
      </c>
      <c r="C4" s="66">
        <v>3</v>
      </c>
      <c r="D4" s="66">
        <v>4</v>
      </c>
      <c r="E4" s="66">
        <v>5</v>
      </c>
      <c r="F4" s="66">
        <v>6</v>
      </c>
      <c r="G4" s="66">
        <v>7</v>
      </c>
      <c r="H4" s="66">
        <v>8</v>
      </c>
      <c r="I4" s="66">
        <v>9</v>
      </c>
      <c r="J4" s="66">
        <v>10</v>
      </c>
      <c r="K4" s="66">
        <v>11</v>
      </c>
      <c r="L4" s="66">
        <v>12</v>
      </c>
      <c r="M4" s="66">
        <v>13</v>
      </c>
      <c r="N4" s="66">
        <v>14</v>
      </c>
      <c r="O4" s="66">
        <v>15</v>
      </c>
      <c r="P4" s="66">
        <v>16</v>
      </c>
      <c r="Q4" s="66">
        <v>17</v>
      </c>
      <c r="R4" s="67">
        <v>18</v>
      </c>
      <c r="S4" s="68">
        <v>19</v>
      </c>
    </row>
    <row r="5" spans="1:19" ht="12.75">
      <c r="A5" s="488" t="s">
        <v>1757</v>
      </c>
      <c r="B5" s="488"/>
      <c r="C5" s="488"/>
      <c r="D5" s="488"/>
      <c r="E5" s="488"/>
      <c r="F5" s="488"/>
      <c r="G5" s="488"/>
      <c r="H5" s="488"/>
      <c r="I5" s="488"/>
      <c r="J5" s="488"/>
      <c r="K5" s="488"/>
      <c r="L5" s="488"/>
      <c r="M5" s="488"/>
      <c r="N5" s="488"/>
      <c r="O5" s="488"/>
      <c r="P5" s="488"/>
      <c r="Q5" s="488"/>
      <c r="R5" s="488"/>
      <c r="S5" s="488"/>
    </row>
    <row r="6" spans="1:19" ht="120">
      <c r="A6" s="80">
        <v>1</v>
      </c>
      <c r="B6" s="90" t="s">
        <v>82</v>
      </c>
      <c r="C6" s="79" t="s">
        <v>941</v>
      </c>
      <c r="D6" s="80" t="s">
        <v>1643</v>
      </c>
      <c r="E6" s="286">
        <v>1201002874</v>
      </c>
      <c r="F6" s="286" t="s">
        <v>1648</v>
      </c>
      <c r="G6" s="61" t="s">
        <v>116</v>
      </c>
      <c r="H6" s="80" t="s">
        <v>1182</v>
      </c>
      <c r="I6" s="79" t="s">
        <v>641</v>
      </c>
      <c r="J6" s="80" t="s">
        <v>273</v>
      </c>
      <c r="K6" s="61" t="s">
        <v>633</v>
      </c>
      <c r="L6" s="61" t="s">
        <v>1876</v>
      </c>
      <c r="M6" s="80" t="s">
        <v>1686</v>
      </c>
      <c r="N6" s="80">
        <v>1991</v>
      </c>
      <c r="O6" s="61" t="s">
        <v>1877</v>
      </c>
      <c r="P6" s="61" t="s">
        <v>1212</v>
      </c>
      <c r="Q6" s="61" t="s">
        <v>642</v>
      </c>
      <c r="R6" s="77" t="s">
        <v>1878</v>
      </c>
      <c r="S6" s="80" t="s">
        <v>115</v>
      </c>
    </row>
    <row r="7" spans="1:19" ht="120">
      <c r="A7" s="47">
        <v>2</v>
      </c>
      <c r="B7" s="45" t="s">
        <v>602</v>
      </c>
      <c r="C7" s="78" t="s">
        <v>940</v>
      </c>
      <c r="D7" s="22" t="s">
        <v>1644</v>
      </c>
      <c r="E7" s="290">
        <v>1201003726</v>
      </c>
      <c r="F7" s="287" t="s">
        <v>1649</v>
      </c>
      <c r="G7" s="22" t="s">
        <v>1210</v>
      </c>
      <c r="H7" s="80" t="s">
        <v>1211</v>
      </c>
      <c r="I7" s="79" t="s">
        <v>641</v>
      </c>
      <c r="J7" s="80" t="s">
        <v>273</v>
      </c>
      <c r="K7" s="22" t="s">
        <v>1810</v>
      </c>
      <c r="L7" s="22" t="s">
        <v>608</v>
      </c>
      <c r="M7" s="80" t="s">
        <v>1686</v>
      </c>
      <c r="N7" s="47">
        <v>1992</v>
      </c>
      <c r="O7" s="47" t="s">
        <v>282</v>
      </c>
      <c r="P7" s="47" t="s">
        <v>1216</v>
      </c>
      <c r="Q7" s="47" t="s">
        <v>1217</v>
      </c>
      <c r="R7" s="15" t="s">
        <v>420</v>
      </c>
      <c r="S7" s="80" t="s">
        <v>115</v>
      </c>
    </row>
    <row r="8" spans="1:19" ht="112.5">
      <c r="A8" s="87">
        <v>3</v>
      </c>
      <c r="B8" s="90" t="s">
        <v>603</v>
      </c>
      <c r="C8" s="79" t="s">
        <v>942</v>
      </c>
      <c r="D8" s="61" t="s">
        <v>1645</v>
      </c>
      <c r="E8" s="286">
        <v>1201003765</v>
      </c>
      <c r="F8" s="288" t="s">
        <v>1650</v>
      </c>
      <c r="G8" s="80" t="s">
        <v>283</v>
      </c>
      <c r="H8" s="80" t="s">
        <v>1214</v>
      </c>
      <c r="I8" s="79" t="s">
        <v>641</v>
      </c>
      <c r="J8" s="80" t="s">
        <v>273</v>
      </c>
      <c r="K8" s="61" t="s">
        <v>209</v>
      </c>
      <c r="L8" s="79" t="s">
        <v>210</v>
      </c>
      <c r="M8" s="80" t="s">
        <v>1686</v>
      </c>
      <c r="N8" s="88">
        <v>1976</v>
      </c>
      <c r="O8" s="61" t="s">
        <v>211</v>
      </c>
      <c r="P8" s="79" t="s">
        <v>1215</v>
      </c>
      <c r="Q8" s="61" t="s">
        <v>212</v>
      </c>
      <c r="R8" s="76" t="s">
        <v>213</v>
      </c>
      <c r="S8" s="80" t="s">
        <v>83</v>
      </c>
    </row>
    <row r="9" spans="1:19" ht="112.5">
      <c r="A9" s="87">
        <v>4</v>
      </c>
      <c r="B9" s="90" t="s">
        <v>658</v>
      </c>
      <c r="C9" s="79" t="s">
        <v>942</v>
      </c>
      <c r="D9" s="61" t="s">
        <v>1659</v>
      </c>
      <c r="E9" s="291">
        <v>1201003596</v>
      </c>
      <c r="F9" s="289" t="s">
        <v>1651</v>
      </c>
      <c r="G9" s="247" t="s">
        <v>1193</v>
      </c>
      <c r="H9" s="80" t="s">
        <v>221</v>
      </c>
      <c r="I9" s="79" t="s">
        <v>641</v>
      </c>
      <c r="J9" s="80" t="s">
        <v>273</v>
      </c>
      <c r="K9" s="61" t="s">
        <v>214</v>
      </c>
      <c r="L9" s="61" t="s">
        <v>215</v>
      </c>
      <c r="M9" s="80" t="s">
        <v>1686</v>
      </c>
      <c r="N9" s="88" t="s">
        <v>277</v>
      </c>
      <c r="O9" s="248" t="s">
        <v>1194</v>
      </c>
      <c r="P9" s="249" t="s">
        <v>1195</v>
      </c>
      <c r="Q9" s="246" t="s">
        <v>1196</v>
      </c>
      <c r="R9" s="250" t="s">
        <v>213</v>
      </c>
      <c r="S9" s="80" t="s">
        <v>83</v>
      </c>
    </row>
    <row r="10" spans="1:19" ht="112.5">
      <c r="A10" s="87">
        <v>5</v>
      </c>
      <c r="B10" s="90" t="s">
        <v>659</v>
      </c>
      <c r="C10" s="79" t="s">
        <v>943</v>
      </c>
      <c r="D10" s="61" t="s">
        <v>1660</v>
      </c>
      <c r="E10" s="286">
        <v>1201003684</v>
      </c>
      <c r="F10" s="288" t="s">
        <v>1652</v>
      </c>
      <c r="G10" s="79" t="s">
        <v>278</v>
      </c>
      <c r="H10" s="80" t="s">
        <v>1197</v>
      </c>
      <c r="I10" s="79" t="s">
        <v>641</v>
      </c>
      <c r="J10" s="80" t="s">
        <v>273</v>
      </c>
      <c r="K10" s="47" t="s">
        <v>1564</v>
      </c>
      <c r="L10" s="47" t="s">
        <v>1565</v>
      </c>
      <c r="M10" s="80" t="s">
        <v>1686</v>
      </c>
      <c r="N10" s="47" t="s">
        <v>1839</v>
      </c>
      <c r="O10" s="250" t="s">
        <v>1198</v>
      </c>
      <c r="P10" s="247" t="s">
        <v>1199</v>
      </c>
      <c r="Q10" s="251" t="s">
        <v>420</v>
      </c>
      <c r="R10" s="15" t="s">
        <v>420</v>
      </c>
      <c r="S10" s="80" t="s">
        <v>83</v>
      </c>
    </row>
    <row r="11" spans="1:19" ht="112.5">
      <c r="A11" s="21">
        <v>6</v>
      </c>
      <c r="B11" s="45" t="s">
        <v>1741</v>
      </c>
      <c r="C11" s="78" t="s">
        <v>942</v>
      </c>
      <c r="D11" s="22" t="s">
        <v>1661</v>
      </c>
      <c r="E11" s="290">
        <v>1201003050</v>
      </c>
      <c r="F11" s="287" t="s">
        <v>1653</v>
      </c>
      <c r="G11" s="46" t="s">
        <v>476</v>
      </c>
      <c r="H11" s="80" t="s">
        <v>1200</v>
      </c>
      <c r="I11" s="79" t="s">
        <v>641</v>
      </c>
      <c r="J11" s="80" t="s">
        <v>273</v>
      </c>
      <c r="K11" s="61" t="s">
        <v>633</v>
      </c>
      <c r="L11" s="46" t="s">
        <v>477</v>
      </c>
      <c r="M11" s="80" t="s">
        <v>1686</v>
      </c>
      <c r="N11" s="249">
        <v>1993</v>
      </c>
      <c r="O11" s="246" t="s">
        <v>1201</v>
      </c>
      <c r="P11" s="248" t="s">
        <v>1202</v>
      </c>
      <c r="Q11" s="248" t="s">
        <v>1217</v>
      </c>
      <c r="R11" s="15" t="s">
        <v>420</v>
      </c>
      <c r="S11" s="80" t="s">
        <v>1126</v>
      </c>
    </row>
    <row r="12" spans="1:19" ht="112.5">
      <c r="A12" s="21">
        <v>7</v>
      </c>
      <c r="B12" s="45" t="s">
        <v>1742</v>
      </c>
      <c r="C12" s="78" t="s">
        <v>942</v>
      </c>
      <c r="D12" s="22" t="s">
        <v>421</v>
      </c>
      <c r="E12" s="290">
        <v>1201003797</v>
      </c>
      <c r="F12" s="287" t="s">
        <v>1654</v>
      </c>
      <c r="G12" s="46" t="s">
        <v>478</v>
      </c>
      <c r="H12" s="80" t="s">
        <v>222</v>
      </c>
      <c r="I12" s="79" t="s">
        <v>641</v>
      </c>
      <c r="J12" s="80" t="s">
        <v>273</v>
      </c>
      <c r="K12" s="61" t="s">
        <v>633</v>
      </c>
      <c r="L12" s="46" t="s">
        <v>479</v>
      </c>
      <c r="M12" s="80" t="s">
        <v>1686</v>
      </c>
      <c r="N12" s="89"/>
      <c r="O12" s="22" t="s">
        <v>677</v>
      </c>
      <c r="P12" s="22" t="s">
        <v>1203</v>
      </c>
      <c r="Q12" s="22" t="s">
        <v>1883</v>
      </c>
      <c r="R12" s="15" t="s">
        <v>420</v>
      </c>
      <c r="S12" s="80" t="s">
        <v>115</v>
      </c>
    </row>
    <row r="13" spans="1:19" ht="112.5">
      <c r="A13" s="21">
        <v>8</v>
      </c>
      <c r="B13" s="45" t="s">
        <v>1743</v>
      </c>
      <c r="C13" s="78" t="s">
        <v>943</v>
      </c>
      <c r="D13" s="22" t="s">
        <v>1662</v>
      </c>
      <c r="E13" s="290">
        <v>1201003821</v>
      </c>
      <c r="F13" s="287" t="s">
        <v>1655</v>
      </c>
      <c r="G13" s="46" t="s">
        <v>480</v>
      </c>
      <c r="H13" s="80" t="s">
        <v>1204</v>
      </c>
      <c r="I13" s="79" t="s">
        <v>641</v>
      </c>
      <c r="J13" s="80" t="s">
        <v>273</v>
      </c>
      <c r="K13" s="80" t="s">
        <v>633</v>
      </c>
      <c r="L13" s="46" t="s">
        <v>481</v>
      </c>
      <c r="M13" s="80" t="s">
        <v>1686</v>
      </c>
      <c r="N13" s="247">
        <v>1978</v>
      </c>
      <c r="O13" s="253" t="s">
        <v>627</v>
      </c>
      <c r="P13" s="250" t="s">
        <v>1205</v>
      </c>
      <c r="Q13" s="248" t="s">
        <v>1206</v>
      </c>
      <c r="R13" s="247" t="s">
        <v>420</v>
      </c>
      <c r="S13" s="80" t="s">
        <v>115</v>
      </c>
    </row>
    <row r="14" spans="1:19" ht="98.25" customHeight="1">
      <c r="A14" s="82">
        <v>9</v>
      </c>
      <c r="B14" s="91" t="s">
        <v>414</v>
      </c>
      <c r="C14" s="84" t="s">
        <v>943</v>
      </c>
      <c r="D14" s="83" t="s">
        <v>1663</v>
      </c>
      <c r="E14" s="292">
        <v>1201003807</v>
      </c>
      <c r="F14" s="293" t="s">
        <v>1656</v>
      </c>
      <c r="G14" s="85" t="s">
        <v>690</v>
      </c>
      <c r="H14" s="81" t="s">
        <v>452</v>
      </c>
      <c r="I14" s="79" t="s">
        <v>641</v>
      </c>
      <c r="J14" s="86" t="s">
        <v>273</v>
      </c>
      <c r="K14" s="92" t="s">
        <v>735</v>
      </c>
      <c r="L14" s="93" t="s">
        <v>736</v>
      </c>
      <c r="M14" s="80" t="s">
        <v>1686</v>
      </c>
      <c r="N14" s="63">
        <v>2017</v>
      </c>
      <c r="O14" s="248" t="s">
        <v>628</v>
      </c>
      <c r="P14" s="252" t="s">
        <v>619</v>
      </c>
      <c r="Q14" s="246" t="s">
        <v>618</v>
      </c>
      <c r="R14" s="251" t="s">
        <v>420</v>
      </c>
      <c r="S14" s="80" t="s">
        <v>115</v>
      </c>
    </row>
    <row r="15" spans="1:19" ht="104.25" customHeight="1">
      <c r="A15" s="94">
        <v>10</v>
      </c>
      <c r="B15" s="45" t="s">
        <v>1744</v>
      </c>
      <c r="C15" s="78" t="s">
        <v>942</v>
      </c>
      <c r="D15" s="22" t="s">
        <v>1664</v>
      </c>
      <c r="E15" s="294">
        <v>1201003934</v>
      </c>
      <c r="F15" s="295" t="s">
        <v>1657</v>
      </c>
      <c r="G15" s="22" t="s">
        <v>738</v>
      </c>
      <c r="H15" s="80" t="s">
        <v>620</v>
      </c>
      <c r="I15" s="79" t="s">
        <v>641</v>
      </c>
      <c r="J15" s="80" t="s">
        <v>273</v>
      </c>
      <c r="K15" s="61" t="s">
        <v>633</v>
      </c>
      <c r="L15" s="95" t="s">
        <v>454</v>
      </c>
      <c r="M15" s="80" t="s">
        <v>1686</v>
      </c>
      <c r="N15" s="63">
        <v>1993</v>
      </c>
      <c r="O15" s="22" t="s">
        <v>739</v>
      </c>
      <c r="P15" s="22" t="s">
        <v>1213</v>
      </c>
      <c r="Q15" s="61" t="s">
        <v>737</v>
      </c>
      <c r="R15" s="97" t="s">
        <v>420</v>
      </c>
      <c r="S15" s="80" t="s">
        <v>1126</v>
      </c>
    </row>
    <row r="16" spans="1:19" ht="12.75">
      <c r="A16" s="98">
        <v>10</v>
      </c>
      <c r="B16" s="463"/>
      <c r="C16" s="464"/>
      <c r="D16" s="464"/>
      <c r="E16" s="464"/>
      <c r="F16" s="464"/>
      <c r="G16" s="465"/>
      <c r="H16" s="99">
        <v>472</v>
      </c>
      <c r="I16" s="489"/>
      <c r="J16" s="490"/>
      <c r="K16" s="490"/>
      <c r="L16" s="490"/>
      <c r="M16" s="490"/>
      <c r="N16" s="490"/>
      <c r="O16" s="490"/>
      <c r="P16" s="490"/>
      <c r="Q16" s="490"/>
      <c r="R16" s="490"/>
      <c r="S16" s="491"/>
    </row>
    <row r="17" spans="1:19" ht="12.75">
      <c r="A17" s="442" t="s">
        <v>1452</v>
      </c>
      <c r="B17" s="443"/>
      <c r="C17" s="443"/>
      <c r="D17" s="443"/>
      <c r="E17" s="443"/>
      <c r="F17" s="443"/>
      <c r="G17" s="443"/>
      <c r="H17" s="443"/>
      <c r="I17" s="443"/>
      <c r="J17" s="443"/>
      <c r="K17" s="443"/>
      <c r="L17" s="443"/>
      <c r="M17" s="443"/>
      <c r="N17" s="443"/>
      <c r="O17" s="443"/>
      <c r="P17" s="443"/>
      <c r="Q17" s="443"/>
      <c r="R17" s="443"/>
      <c r="S17" s="444"/>
    </row>
    <row r="18" spans="1:19" ht="125.25" customHeight="1">
      <c r="A18" s="22">
        <v>1</v>
      </c>
      <c r="B18" s="45" t="s">
        <v>1745</v>
      </c>
      <c r="C18" s="22" t="s">
        <v>944</v>
      </c>
      <c r="D18" s="22" t="s">
        <v>1665</v>
      </c>
      <c r="E18" s="290">
        <v>1202005451</v>
      </c>
      <c r="F18" s="287" t="s">
        <v>1658</v>
      </c>
      <c r="G18" s="46" t="s">
        <v>712</v>
      </c>
      <c r="H18" s="22" t="s">
        <v>316</v>
      </c>
      <c r="I18" s="79" t="s">
        <v>436</v>
      </c>
      <c r="J18" s="80" t="s">
        <v>273</v>
      </c>
      <c r="K18" s="46" t="s">
        <v>713</v>
      </c>
      <c r="L18" s="46" t="s">
        <v>1862</v>
      </c>
      <c r="M18" s="47" t="s">
        <v>714</v>
      </c>
      <c r="N18" s="47">
        <v>2016</v>
      </c>
      <c r="O18" s="22" t="s">
        <v>1863</v>
      </c>
      <c r="P18" s="22" t="s">
        <v>437</v>
      </c>
      <c r="Q18" s="22" t="s">
        <v>438</v>
      </c>
      <c r="R18" s="22"/>
      <c r="S18" s="88" t="s">
        <v>453</v>
      </c>
    </row>
    <row r="19" spans="1:19" ht="112.5">
      <c r="A19" s="22">
        <v>2</v>
      </c>
      <c r="B19" s="45" t="s">
        <v>951</v>
      </c>
      <c r="C19" s="22" t="s">
        <v>945</v>
      </c>
      <c r="D19" s="22" t="s">
        <v>1671</v>
      </c>
      <c r="E19" s="290">
        <v>1202001513</v>
      </c>
      <c r="F19" s="290" t="s">
        <v>1286</v>
      </c>
      <c r="G19" s="22" t="s">
        <v>1875</v>
      </c>
      <c r="H19" s="22" t="s">
        <v>317</v>
      </c>
      <c r="I19" s="79" t="s">
        <v>436</v>
      </c>
      <c r="J19" s="80" t="s">
        <v>273</v>
      </c>
      <c r="K19" s="46" t="s">
        <v>713</v>
      </c>
      <c r="L19" s="46" t="s">
        <v>703</v>
      </c>
      <c r="M19" s="47" t="s">
        <v>714</v>
      </c>
      <c r="N19" s="47">
        <v>1989</v>
      </c>
      <c r="O19" s="22" t="s">
        <v>1380</v>
      </c>
      <c r="P19" s="22" t="s">
        <v>2080</v>
      </c>
      <c r="Q19" s="22" t="s">
        <v>438</v>
      </c>
      <c r="R19" s="47"/>
      <c r="S19" s="88" t="s">
        <v>453</v>
      </c>
    </row>
    <row r="20" spans="1:19" ht="120">
      <c r="A20" s="104">
        <v>3</v>
      </c>
      <c r="B20" s="45" t="s">
        <v>1257</v>
      </c>
      <c r="C20" s="22" t="s">
        <v>944</v>
      </c>
      <c r="D20" s="22" t="s">
        <v>1223</v>
      </c>
      <c r="E20" s="290">
        <v>1202005500</v>
      </c>
      <c r="F20" s="290" t="s">
        <v>1222</v>
      </c>
      <c r="G20" s="22" t="s">
        <v>1402</v>
      </c>
      <c r="H20" s="22" t="s">
        <v>317</v>
      </c>
      <c r="I20" s="79" t="s">
        <v>436</v>
      </c>
      <c r="J20" s="80" t="s">
        <v>273</v>
      </c>
      <c r="K20" s="22" t="s">
        <v>819</v>
      </c>
      <c r="L20" s="46" t="s">
        <v>1258</v>
      </c>
      <c r="M20" s="47" t="s">
        <v>714</v>
      </c>
      <c r="N20" s="47">
        <v>1968</v>
      </c>
      <c r="O20" s="22" t="s">
        <v>485</v>
      </c>
      <c r="P20" s="22" t="s">
        <v>2082</v>
      </c>
      <c r="Q20" s="22" t="s">
        <v>438</v>
      </c>
      <c r="R20" s="22"/>
      <c r="S20" s="88" t="s">
        <v>453</v>
      </c>
    </row>
    <row r="21" spans="1:19" ht="97.5">
      <c r="A21" s="104">
        <v>4</v>
      </c>
      <c r="B21" s="100" t="s">
        <v>569</v>
      </c>
      <c r="C21" s="47" t="s">
        <v>946</v>
      </c>
      <c r="D21" s="22" t="s">
        <v>1225</v>
      </c>
      <c r="E21" s="290">
        <v>1202002080</v>
      </c>
      <c r="F21" s="287" t="s">
        <v>1224</v>
      </c>
      <c r="G21" s="22" t="s">
        <v>1402</v>
      </c>
      <c r="H21" s="22" t="s">
        <v>317</v>
      </c>
      <c r="I21" s="79" t="s">
        <v>436</v>
      </c>
      <c r="J21" s="80" t="s">
        <v>273</v>
      </c>
      <c r="K21" s="22" t="s">
        <v>819</v>
      </c>
      <c r="L21" s="107" t="s">
        <v>487</v>
      </c>
      <c r="M21" s="47" t="s">
        <v>714</v>
      </c>
      <c r="N21" s="47">
        <v>1971</v>
      </c>
      <c r="O21" s="46" t="s">
        <v>486</v>
      </c>
      <c r="P21" s="22" t="s">
        <v>2081</v>
      </c>
      <c r="Q21" s="22" t="s">
        <v>438</v>
      </c>
      <c r="R21" s="89"/>
      <c r="S21" s="88" t="s">
        <v>453</v>
      </c>
    </row>
    <row r="22" spans="1:19" ht="12.75">
      <c r="A22" s="106">
        <v>4</v>
      </c>
      <c r="B22" s="451"/>
      <c r="C22" s="452"/>
      <c r="D22" s="452"/>
      <c r="E22" s="452"/>
      <c r="F22" s="452"/>
      <c r="G22" s="453"/>
      <c r="H22" s="105">
        <v>230</v>
      </c>
      <c r="I22" s="451"/>
      <c r="J22" s="452"/>
      <c r="K22" s="452"/>
      <c r="L22" s="452"/>
      <c r="M22" s="452"/>
      <c r="N22" s="452"/>
      <c r="O22" s="452"/>
      <c r="P22" s="452"/>
      <c r="Q22" s="452"/>
      <c r="R22" s="452"/>
      <c r="S22" s="453"/>
    </row>
    <row r="23" spans="1:19" ht="9" customHeight="1">
      <c r="A23" s="442" t="s">
        <v>524</v>
      </c>
      <c r="B23" s="443"/>
      <c r="C23" s="443"/>
      <c r="D23" s="443"/>
      <c r="E23" s="443"/>
      <c r="F23" s="443"/>
      <c r="G23" s="443"/>
      <c r="H23" s="443"/>
      <c r="I23" s="443"/>
      <c r="J23" s="443"/>
      <c r="K23" s="443"/>
      <c r="L23" s="443"/>
      <c r="M23" s="443"/>
      <c r="N23" s="443"/>
      <c r="O23" s="443"/>
      <c r="P23" s="443"/>
      <c r="Q23" s="443"/>
      <c r="R23" s="443"/>
      <c r="S23" s="444"/>
    </row>
    <row r="24" spans="1:19" ht="254.25" customHeight="1">
      <c r="A24" s="254">
        <v>1</v>
      </c>
      <c r="B24" s="111" t="s">
        <v>803</v>
      </c>
      <c r="C24" s="20" t="s">
        <v>947</v>
      </c>
      <c r="D24" s="112" t="s">
        <v>1226</v>
      </c>
      <c r="E24" s="296">
        <v>1201304443</v>
      </c>
      <c r="F24" s="297" t="s">
        <v>1228</v>
      </c>
      <c r="G24" s="22" t="s">
        <v>525</v>
      </c>
      <c r="H24" s="22" t="s">
        <v>1886</v>
      </c>
      <c r="I24" s="79" t="s">
        <v>1284</v>
      </c>
      <c r="J24" s="80" t="s">
        <v>273</v>
      </c>
      <c r="K24" s="112" t="s">
        <v>1884</v>
      </c>
      <c r="L24" s="112" t="s">
        <v>444</v>
      </c>
      <c r="M24" s="116" t="s">
        <v>1686</v>
      </c>
      <c r="N24" s="116">
        <v>1960</v>
      </c>
      <c r="O24" s="22" t="s">
        <v>1885</v>
      </c>
      <c r="P24" s="22" t="s">
        <v>102</v>
      </c>
      <c r="Q24" s="20" t="s">
        <v>103</v>
      </c>
      <c r="R24" s="25"/>
      <c r="S24" s="22" t="s">
        <v>1631</v>
      </c>
    </row>
    <row r="25" spans="1:19" ht="97.5">
      <c r="A25" s="44">
        <v>2</v>
      </c>
      <c r="B25" s="38" t="s">
        <v>804</v>
      </c>
      <c r="C25" s="20" t="s">
        <v>947</v>
      </c>
      <c r="D25" s="20" t="s">
        <v>1227</v>
      </c>
      <c r="E25" s="34">
        <v>1203004933</v>
      </c>
      <c r="F25" s="209" t="s">
        <v>1229</v>
      </c>
      <c r="G25" s="20" t="s">
        <v>526</v>
      </c>
      <c r="H25" s="20" t="s">
        <v>1626</v>
      </c>
      <c r="I25" s="20" t="s">
        <v>1961</v>
      </c>
      <c r="J25" s="86" t="s">
        <v>273</v>
      </c>
      <c r="K25" s="20" t="s">
        <v>439</v>
      </c>
      <c r="L25" s="20" t="s">
        <v>264</v>
      </c>
      <c r="M25" s="34"/>
      <c r="N25" s="62" t="s">
        <v>265</v>
      </c>
      <c r="O25" s="20" t="s">
        <v>440</v>
      </c>
      <c r="P25" s="20" t="s">
        <v>1958</v>
      </c>
      <c r="Q25" s="20" t="s">
        <v>1959</v>
      </c>
      <c r="R25" s="25" t="s">
        <v>1686</v>
      </c>
      <c r="S25" s="48" t="s">
        <v>1960</v>
      </c>
    </row>
    <row r="26" spans="1:19" ht="157.5">
      <c r="A26" s="44">
        <v>3</v>
      </c>
      <c r="B26" s="38" t="s">
        <v>1846</v>
      </c>
      <c r="C26" s="20" t="s">
        <v>947</v>
      </c>
      <c r="D26" s="114" t="s">
        <v>1230</v>
      </c>
      <c r="E26" s="298">
        <v>1203000537</v>
      </c>
      <c r="F26" s="299" t="s">
        <v>1231</v>
      </c>
      <c r="G26" s="114" t="s">
        <v>259</v>
      </c>
      <c r="H26" s="114" t="s">
        <v>1887</v>
      </c>
      <c r="I26" s="20" t="s">
        <v>1629</v>
      </c>
      <c r="J26" s="86" t="s">
        <v>273</v>
      </c>
      <c r="K26" s="114" t="s">
        <v>1141</v>
      </c>
      <c r="L26" s="114" t="s">
        <v>383</v>
      </c>
      <c r="M26" s="109" t="s">
        <v>1686</v>
      </c>
      <c r="N26" s="109">
        <v>1987</v>
      </c>
      <c r="O26" s="114" t="s">
        <v>260</v>
      </c>
      <c r="P26" s="114" t="s">
        <v>1630</v>
      </c>
      <c r="Q26" s="20" t="s">
        <v>1959</v>
      </c>
      <c r="R26" s="115" t="s">
        <v>420</v>
      </c>
      <c r="S26" s="22" t="s">
        <v>1631</v>
      </c>
    </row>
    <row r="27" spans="1:19" ht="180.75" customHeight="1">
      <c r="A27" s="44">
        <v>4</v>
      </c>
      <c r="B27" s="62" t="s">
        <v>1401</v>
      </c>
      <c r="C27" s="20" t="s">
        <v>947</v>
      </c>
      <c r="D27" s="46" t="s">
        <v>1632</v>
      </c>
      <c r="E27" s="47" t="s">
        <v>1232</v>
      </c>
      <c r="F27" s="290" t="s">
        <v>1233</v>
      </c>
      <c r="G27" s="46" t="s">
        <v>2058</v>
      </c>
      <c r="H27" s="22" t="s">
        <v>1633</v>
      </c>
      <c r="I27" s="20" t="s">
        <v>1629</v>
      </c>
      <c r="J27" s="80" t="s">
        <v>273</v>
      </c>
      <c r="K27" s="34" t="s">
        <v>1634</v>
      </c>
      <c r="L27" s="34" t="s">
        <v>1635</v>
      </c>
      <c r="M27" s="34" t="s">
        <v>262</v>
      </c>
      <c r="N27" s="62" t="s">
        <v>1636</v>
      </c>
      <c r="O27" s="34" t="s">
        <v>1637</v>
      </c>
      <c r="P27" s="20" t="s">
        <v>1638</v>
      </c>
      <c r="Q27" s="20" t="s">
        <v>1639</v>
      </c>
      <c r="R27" s="25" t="s">
        <v>1640</v>
      </c>
      <c r="S27" s="22" t="s">
        <v>1641</v>
      </c>
    </row>
    <row r="28" spans="1:19" ht="12.75" customHeight="1">
      <c r="A28" s="482">
        <v>5</v>
      </c>
      <c r="B28" s="484" t="s">
        <v>1396</v>
      </c>
      <c r="C28" s="485" t="s">
        <v>947</v>
      </c>
      <c r="D28" s="480" t="s">
        <v>1880</v>
      </c>
      <c r="E28" s="535">
        <v>1203004860</v>
      </c>
      <c r="F28" s="496" t="s">
        <v>1234</v>
      </c>
      <c r="G28" s="480" t="s">
        <v>263</v>
      </c>
      <c r="H28" s="480" t="s">
        <v>1642</v>
      </c>
      <c r="I28" s="480" t="s">
        <v>1629</v>
      </c>
      <c r="J28" s="479" t="s">
        <v>273</v>
      </c>
      <c r="K28" s="479" t="s">
        <v>1951</v>
      </c>
      <c r="L28" s="480" t="s">
        <v>1861</v>
      </c>
      <c r="M28" s="479" t="s">
        <v>262</v>
      </c>
      <c r="N28" s="477">
        <v>1995</v>
      </c>
      <c r="O28" s="477" t="s">
        <v>1495</v>
      </c>
      <c r="P28" s="477" t="s">
        <v>1497</v>
      </c>
      <c r="Q28" s="475"/>
      <c r="R28" s="486" t="s">
        <v>420</v>
      </c>
      <c r="S28" s="473" t="s">
        <v>261</v>
      </c>
    </row>
    <row r="29" spans="1:19" ht="57" customHeight="1">
      <c r="A29" s="483"/>
      <c r="B29" s="481"/>
      <c r="C29" s="481"/>
      <c r="D29" s="481"/>
      <c r="E29" s="536"/>
      <c r="F29" s="496"/>
      <c r="G29" s="481"/>
      <c r="H29" s="481"/>
      <c r="I29" s="481"/>
      <c r="J29" s="479"/>
      <c r="K29" s="479"/>
      <c r="L29" s="481"/>
      <c r="M29" s="479"/>
      <c r="N29" s="478"/>
      <c r="O29" s="478"/>
      <c r="P29" s="478"/>
      <c r="Q29" s="476"/>
      <c r="R29" s="486"/>
      <c r="S29" s="474"/>
    </row>
    <row r="30" spans="1:19" ht="104.25" customHeight="1">
      <c r="A30" s="255">
        <v>6</v>
      </c>
      <c r="B30" s="45" t="s">
        <v>1397</v>
      </c>
      <c r="C30" s="20" t="s">
        <v>947</v>
      </c>
      <c r="D30" s="22" t="s">
        <v>1148</v>
      </c>
      <c r="E30" s="47">
        <v>1203004482</v>
      </c>
      <c r="F30" s="287" t="s">
        <v>1235</v>
      </c>
      <c r="G30" s="22" t="s">
        <v>1014</v>
      </c>
      <c r="H30" s="22" t="s">
        <v>1149</v>
      </c>
      <c r="I30" s="396" t="s">
        <v>1629</v>
      </c>
      <c r="J30" s="384" t="s">
        <v>273</v>
      </c>
      <c r="K30" s="22" t="s">
        <v>1308</v>
      </c>
      <c r="L30" s="22" t="s">
        <v>1307</v>
      </c>
      <c r="M30" s="47" t="s">
        <v>262</v>
      </c>
      <c r="N30" s="47" t="s">
        <v>1015</v>
      </c>
      <c r="O30" s="22" t="s">
        <v>1016</v>
      </c>
      <c r="P30" s="22" t="s">
        <v>1964</v>
      </c>
      <c r="Q30" s="22" t="s">
        <v>1628</v>
      </c>
      <c r="R30" s="95"/>
      <c r="S30" s="473" t="s">
        <v>1499</v>
      </c>
    </row>
    <row r="31" spans="1:19" ht="153.75" customHeight="1">
      <c r="A31" s="255">
        <v>7</v>
      </c>
      <c r="B31" s="45" t="s">
        <v>749</v>
      </c>
      <c r="C31" s="20" t="s">
        <v>947</v>
      </c>
      <c r="D31" s="22" t="s">
        <v>1236</v>
      </c>
      <c r="E31" s="290">
        <v>1203004980</v>
      </c>
      <c r="F31" s="287" t="s">
        <v>1237</v>
      </c>
      <c r="G31" s="22" t="s">
        <v>1601</v>
      </c>
      <c r="H31" s="22" t="s">
        <v>1150</v>
      </c>
      <c r="I31" s="396"/>
      <c r="J31" s="384"/>
      <c r="K31" s="22" t="s">
        <v>448</v>
      </c>
      <c r="L31" s="22" t="s">
        <v>449</v>
      </c>
      <c r="M31" s="47" t="s">
        <v>262</v>
      </c>
      <c r="N31" s="47" t="s">
        <v>1602</v>
      </c>
      <c r="O31" s="22" t="s">
        <v>377</v>
      </c>
      <c r="P31" s="22" t="s">
        <v>1498</v>
      </c>
      <c r="Q31" s="22" t="s">
        <v>1628</v>
      </c>
      <c r="R31" s="95" t="s">
        <v>420</v>
      </c>
      <c r="S31" s="474"/>
    </row>
    <row r="32" spans="1:19" ht="82.5">
      <c r="A32" s="97">
        <v>8</v>
      </c>
      <c r="B32" s="91" t="s">
        <v>1836</v>
      </c>
      <c r="C32" s="20" t="s">
        <v>947</v>
      </c>
      <c r="D32" s="102" t="s">
        <v>1974</v>
      </c>
      <c r="E32" s="121">
        <v>1203004362</v>
      </c>
      <c r="F32" s="295" t="s">
        <v>1238</v>
      </c>
      <c r="G32" s="102" t="s">
        <v>663</v>
      </c>
      <c r="H32" s="119" t="s">
        <v>1627</v>
      </c>
      <c r="I32" s="383" t="s">
        <v>1629</v>
      </c>
      <c r="J32" s="120" t="s">
        <v>273</v>
      </c>
      <c r="K32" s="102" t="s">
        <v>1595</v>
      </c>
      <c r="L32" s="102" t="s">
        <v>1975</v>
      </c>
      <c r="M32" s="121" t="s">
        <v>1686</v>
      </c>
      <c r="N32" s="121" t="s">
        <v>1596</v>
      </c>
      <c r="O32" s="102" t="s">
        <v>1108</v>
      </c>
      <c r="P32" s="121" t="s">
        <v>1976</v>
      </c>
      <c r="Q32" s="122" t="s">
        <v>1977</v>
      </c>
      <c r="R32" s="103" t="s">
        <v>420</v>
      </c>
      <c r="S32" s="492" t="s">
        <v>1978</v>
      </c>
    </row>
    <row r="33" spans="1:19" ht="270.75" customHeight="1">
      <c r="A33" s="44">
        <v>9</v>
      </c>
      <c r="B33" s="38" t="s">
        <v>917</v>
      </c>
      <c r="C33" s="20" t="s">
        <v>947</v>
      </c>
      <c r="D33" s="20" t="s">
        <v>1239</v>
      </c>
      <c r="E33" s="300">
        <v>1203004771</v>
      </c>
      <c r="F33" s="209" t="s">
        <v>1240</v>
      </c>
      <c r="G33" s="20" t="s">
        <v>721</v>
      </c>
      <c r="H33" s="25" t="s">
        <v>921</v>
      </c>
      <c r="I33" s="396"/>
      <c r="J33" s="118" t="s">
        <v>273</v>
      </c>
      <c r="K33" s="20" t="s">
        <v>922</v>
      </c>
      <c r="L33" s="20" t="s">
        <v>147</v>
      </c>
      <c r="M33" s="62" t="s">
        <v>148</v>
      </c>
      <c r="N33" s="62" t="s">
        <v>981</v>
      </c>
      <c r="O33" s="20" t="s">
        <v>149</v>
      </c>
      <c r="P33" s="20" t="s">
        <v>1496</v>
      </c>
      <c r="Q33" s="20" t="s">
        <v>150</v>
      </c>
      <c r="R33" s="25" t="s">
        <v>420</v>
      </c>
      <c r="S33" s="493"/>
    </row>
    <row r="34" spans="1:19" ht="135">
      <c r="A34" s="44">
        <v>10</v>
      </c>
      <c r="B34" s="38" t="s">
        <v>279</v>
      </c>
      <c r="C34" s="20" t="s">
        <v>947</v>
      </c>
      <c r="D34" s="20" t="s">
        <v>1345</v>
      </c>
      <c r="E34" s="300">
        <v>1203004531</v>
      </c>
      <c r="F34" s="209" t="s">
        <v>1241</v>
      </c>
      <c r="G34" s="20" t="s">
        <v>64</v>
      </c>
      <c r="H34" s="20" t="s">
        <v>151</v>
      </c>
      <c r="I34" s="480" t="s">
        <v>1629</v>
      </c>
      <c r="J34" s="20" t="s">
        <v>273</v>
      </c>
      <c r="K34" s="20" t="s">
        <v>1377</v>
      </c>
      <c r="L34" s="20" t="s">
        <v>1346</v>
      </c>
      <c r="M34" s="34" t="s">
        <v>1686</v>
      </c>
      <c r="N34" s="20" t="s">
        <v>1378</v>
      </c>
      <c r="O34" s="20" t="s">
        <v>1879</v>
      </c>
      <c r="P34" s="20" t="s">
        <v>152</v>
      </c>
      <c r="Q34" s="20" t="s">
        <v>153</v>
      </c>
      <c r="R34" s="113"/>
      <c r="S34" s="22" t="s">
        <v>154</v>
      </c>
    </row>
    <row r="35" spans="1:19" ht="90">
      <c r="A35" s="44">
        <v>11</v>
      </c>
      <c r="B35" s="38" t="s">
        <v>280</v>
      </c>
      <c r="C35" s="20" t="s">
        <v>947</v>
      </c>
      <c r="D35" s="20" t="s">
        <v>1854</v>
      </c>
      <c r="E35" s="300">
        <v>1203004281</v>
      </c>
      <c r="F35" s="209" t="s">
        <v>1855</v>
      </c>
      <c r="G35" s="20" t="s">
        <v>65</v>
      </c>
      <c r="H35" s="20" t="s">
        <v>155</v>
      </c>
      <c r="I35" s="495"/>
      <c r="J35" s="108" t="s">
        <v>273</v>
      </c>
      <c r="K35" s="20" t="s">
        <v>66</v>
      </c>
      <c r="L35" s="20" t="s">
        <v>1881</v>
      </c>
      <c r="M35" s="34" t="s">
        <v>1686</v>
      </c>
      <c r="N35" s="20" t="s">
        <v>67</v>
      </c>
      <c r="O35" s="20" t="s">
        <v>90</v>
      </c>
      <c r="P35" s="20" t="s">
        <v>1638</v>
      </c>
      <c r="Q35" s="20" t="s">
        <v>91</v>
      </c>
      <c r="R35" s="25" t="s">
        <v>420</v>
      </c>
      <c r="S35" s="473" t="s">
        <v>92</v>
      </c>
    </row>
    <row r="36" spans="1:19" ht="210">
      <c r="A36" s="256">
        <v>12</v>
      </c>
      <c r="B36" s="127" t="s">
        <v>1666</v>
      </c>
      <c r="C36" s="20" t="s">
        <v>947</v>
      </c>
      <c r="D36" s="126" t="s">
        <v>1856</v>
      </c>
      <c r="E36" s="301">
        <v>1215066966</v>
      </c>
      <c r="F36" s="167" t="s">
        <v>1857</v>
      </c>
      <c r="G36" s="126" t="s">
        <v>68</v>
      </c>
      <c r="H36" s="126" t="s">
        <v>1882</v>
      </c>
      <c r="I36" s="20" t="s">
        <v>1629</v>
      </c>
      <c r="J36" s="109" t="s">
        <v>273</v>
      </c>
      <c r="K36" s="126" t="s">
        <v>69</v>
      </c>
      <c r="L36" s="126" t="s">
        <v>70</v>
      </c>
      <c r="M36" s="108" t="s">
        <v>1686</v>
      </c>
      <c r="N36" s="126" t="s">
        <v>1847</v>
      </c>
      <c r="O36" s="20" t="s">
        <v>1962</v>
      </c>
      <c r="P36" s="20" t="s">
        <v>1963</v>
      </c>
      <c r="Q36" s="20" t="s">
        <v>1959</v>
      </c>
      <c r="R36" s="25"/>
      <c r="S36" s="494"/>
    </row>
    <row r="37" spans="1:19" ht="112.5">
      <c r="A37" s="137" t="s">
        <v>93</v>
      </c>
      <c r="B37" s="201" t="s">
        <v>101</v>
      </c>
      <c r="C37" s="20" t="s">
        <v>947</v>
      </c>
      <c r="D37" s="20" t="s">
        <v>1858</v>
      </c>
      <c r="E37" s="300">
        <v>1203000826</v>
      </c>
      <c r="F37" s="209" t="s">
        <v>1859</v>
      </c>
      <c r="G37" s="20" t="s">
        <v>94</v>
      </c>
      <c r="H37" s="20" t="s">
        <v>920</v>
      </c>
      <c r="I37" s="20" t="s">
        <v>1629</v>
      </c>
      <c r="J37" s="20" t="s">
        <v>734</v>
      </c>
      <c r="K37" s="20" t="s">
        <v>439</v>
      </c>
      <c r="L37" s="20" t="s">
        <v>95</v>
      </c>
      <c r="M37" s="62" t="s">
        <v>96</v>
      </c>
      <c r="N37" s="62" t="s">
        <v>97</v>
      </c>
      <c r="O37" s="20" t="s">
        <v>98</v>
      </c>
      <c r="P37" s="20" t="s">
        <v>99</v>
      </c>
      <c r="Q37" s="20" t="s">
        <v>100</v>
      </c>
      <c r="R37" s="187" t="s">
        <v>1640</v>
      </c>
      <c r="S37" s="83" t="s">
        <v>2038</v>
      </c>
    </row>
    <row r="38" spans="1:19" ht="156.75" customHeight="1">
      <c r="A38" s="128">
        <v>14</v>
      </c>
      <c r="B38" s="129" t="s">
        <v>387</v>
      </c>
      <c r="C38" s="20" t="s">
        <v>947</v>
      </c>
      <c r="D38" s="13" t="s">
        <v>1860</v>
      </c>
      <c r="E38" s="302">
        <v>1203004281</v>
      </c>
      <c r="F38" s="146" t="s">
        <v>1855</v>
      </c>
      <c r="G38" s="13" t="s">
        <v>2058</v>
      </c>
      <c r="H38" s="13" t="s">
        <v>104</v>
      </c>
      <c r="I38" s="20" t="s">
        <v>1629</v>
      </c>
      <c r="J38" s="13" t="s">
        <v>105</v>
      </c>
      <c r="K38" s="13" t="s">
        <v>66</v>
      </c>
      <c r="L38" s="13" t="s">
        <v>296</v>
      </c>
      <c r="M38" s="108" t="s">
        <v>1686</v>
      </c>
      <c r="N38" s="62" t="s">
        <v>1636</v>
      </c>
      <c r="O38" s="34" t="s">
        <v>1637</v>
      </c>
      <c r="P38" s="20" t="s">
        <v>1638</v>
      </c>
      <c r="Q38" s="20" t="s">
        <v>106</v>
      </c>
      <c r="R38" s="25" t="s">
        <v>1686</v>
      </c>
      <c r="S38" s="22" t="s">
        <v>1641</v>
      </c>
    </row>
    <row r="39" spans="1:19" ht="12.75">
      <c r="A39" s="26">
        <v>14</v>
      </c>
      <c r="B39" s="388"/>
      <c r="C39" s="428"/>
      <c r="D39" s="428"/>
      <c r="E39" s="428"/>
      <c r="F39" s="428"/>
      <c r="G39" s="429"/>
      <c r="H39" s="26">
        <v>797</v>
      </c>
      <c r="I39" s="430"/>
      <c r="J39" s="431"/>
      <c r="K39" s="431"/>
      <c r="L39" s="431"/>
      <c r="M39" s="431"/>
      <c r="N39" s="431"/>
      <c r="O39" s="431"/>
      <c r="P39" s="431"/>
      <c r="Q39" s="431"/>
      <c r="R39" s="431"/>
      <c r="S39" s="432"/>
    </row>
    <row r="40" spans="1:19" ht="12.75">
      <c r="A40" s="442" t="s">
        <v>297</v>
      </c>
      <c r="B40" s="443"/>
      <c r="C40" s="443"/>
      <c r="D40" s="443"/>
      <c r="E40" s="443"/>
      <c r="F40" s="443"/>
      <c r="G40" s="443"/>
      <c r="H40" s="443"/>
      <c r="I40" s="443"/>
      <c r="J40" s="443"/>
      <c r="K40" s="443"/>
      <c r="L40" s="443"/>
      <c r="M40" s="443"/>
      <c r="N40" s="443"/>
      <c r="O40" s="443"/>
      <c r="P40" s="443"/>
      <c r="Q40" s="443"/>
      <c r="R40" s="443"/>
      <c r="S40" s="444"/>
    </row>
    <row r="41" spans="1:19" ht="152.25" customHeight="1">
      <c r="A41" s="104">
        <v>1</v>
      </c>
      <c r="B41" s="45" t="s">
        <v>412</v>
      </c>
      <c r="C41" s="22" t="s">
        <v>948</v>
      </c>
      <c r="D41" s="46" t="s">
        <v>2071</v>
      </c>
      <c r="E41" s="290">
        <v>1204002287</v>
      </c>
      <c r="F41" s="287" t="s">
        <v>176</v>
      </c>
      <c r="G41" s="22" t="s">
        <v>1935</v>
      </c>
      <c r="H41" s="22" t="s">
        <v>1279</v>
      </c>
      <c r="I41" s="22" t="s">
        <v>647</v>
      </c>
      <c r="J41" s="22" t="s">
        <v>80</v>
      </c>
      <c r="K41" s="22" t="s">
        <v>1936</v>
      </c>
      <c r="L41" s="46" t="s">
        <v>334</v>
      </c>
      <c r="M41" s="22" t="s">
        <v>1116</v>
      </c>
      <c r="N41" s="47">
        <v>1993</v>
      </c>
      <c r="O41" s="22" t="s">
        <v>1937</v>
      </c>
      <c r="P41" s="22" t="s">
        <v>648</v>
      </c>
      <c r="Q41" s="22"/>
      <c r="R41" s="22"/>
      <c r="S41" s="22" t="s">
        <v>1561</v>
      </c>
    </row>
    <row r="42" spans="1:19" ht="91.5" customHeight="1">
      <c r="A42" s="21">
        <v>2</v>
      </c>
      <c r="B42" s="22" t="s">
        <v>2072</v>
      </c>
      <c r="C42" s="22" t="s">
        <v>949</v>
      </c>
      <c r="D42" s="46" t="s">
        <v>2073</v>
      </c>
      <c r="E42" s="228">
        <v>1204002390</v>
      </c>
      <c r="F42" s="300" t="s">
        <v>335</v>
      </c>
      <c r="G42" s="62" t="s">
        <v>649</v>
      </c>
      <c r="H42" s="114" t="s">
        <v>653</v>
      </c>
      <c r="I42" s="22" t="s">
        <v>647</v>
      </c>
      <c r="J42" s="22" t="s">
        <v>80</v>
      </c>
      <c r="K42" s="22" t="s">
        <v>1936</v>
      </c>
      <c r="L42" s="34" t="s">
        <v>650</v>
      </c>
      <c r="M42" s="34" t="s">
        <v>1597</v>
      </c>
      <c r="N42" s="34" t="s">
        <v>651</v>
      </c>
      <c r="O42" s="47" t="s">
        <v>652</v>
      </c>
      <c r="P42" s="34" t="s">
        <v>654</v>
      </c>
      <c r="Q42" s="22"/>
      <c r="R42" s="22"/>
      <c r="S42" s="22"/>
    </row>
    <row r="43" spans="1:19" s="42" customFormat="1" ht="120" customHeight="1">
      <c r="A43" s="21">
        <v>3</v>
      </c>
      <c r="B43" s="45" t="s">
        <v>2016</v>
      </c>
      <c r="C43" s="22" t="s">
        <v>948</v>
      </c>
      <c r="D43" s="46" t="s">
        <v>2074</v>
      </c>
      <c r="E43" s="47">
        <v>1204002142</v>
      </c>
      <c r="F43" s="287" t="s">
        <v>336</v>
      </c>
      <c r="G43" s="22" t="s">
        <v>1817</v>
      </c>
      <c r="H43" s="22" t="s">
        <v>655</v>
      </c>
      <c r="I43" s="22" t="s">
        <v>647</v>
      </c>
      <c r="J43" s="22" t="s">
        <v>80</v>
      </c>
      <c r="K43" s="22" t="s">
        <v>1936</v>
      </c>
      <c r="L43" s="107" t="s">
        <v>1818</v>
      </c>
      <c r="M43" s="22"/>
      <c r="N43" s="47">
        <v>1979</v>
      </c>
      <c r="O43" s="22" t="s">
        <v>1872</v>
      </c>
      <c r="P43" s="46" t="s">
        <v>1670</v>
      </c>
      <c r="Q43" s="22"/>
      <c r="R43" s="22"/>
      <c r="S43" s="22" t="s">
        <v>1562</v>
      </c>
    </row>
    <row r="44" spans="1:19" s="42" customFormat="1" ht="8.25">
      <c r="A44" s="18">
        <v>3</v>
      </c>
      <c r="B44" s="497"/>
      <c r="C44" s="498"/>
      <c r="D44" s="498"/>
      <c r="E44" s="498"/>
      <c r="F44" s="498"/>
      <c r="G44" s="499"/>
      <c r="H44" s="18">
        <v>235</v>
      </c>
      <c r="I44" s="500"/>
      <c r="J44" s="501"/>
      <c r="K44" s="501"/>
      <c r="L44" s="501"/>
      <c r="M44" s="501"/>
      <c r="N44" s="501"/>
      <c r="O44" s="501"/>
      <c r="P44" s="501"/>
      <c r="Q44" s="501"/>
      <c r="R44" s="501"/>
      <c r="S44" s="502"/>
    </row>
    <row r="45" spans="1:19" s="42" customFormat="1" ht="9">
      <c r="A45" s="442" t="s">
        <v>1341</v>
      </c>
      <c r="B45" s="443"/>
      <c r="C45" s="443"/>
      <c r="D45" s="443"/>
      <c r="E45" s="443"/>
      <c r="F45" s="443"/>
      <c r="G45" s="443"/>
      <c r="H45" s="443"/>
      <c r="I45" s="443"/>
      <c r="J45" s="443"/>
      <c r="K45" s="443"/>
      <c r="L45" s="443"/>
      <c r="M45" s="443"/>
      <c r="N45" s="443"/>
      <c r="O45" s="443"/>
      <c r="P45" s="443"/>
      <c r="Q45" s="443"/>
      <c r="R45" s="443"/>
      <c r="S45" s="444"/>
    </row>
    <row r="46" spans="1:19" s="42" customFormat="1" ht="216.75" customHeight="1">
      <c r="A46" s="20">
        <v>1</v>
      </c>
      <c r="B46" s="38" t="s">
        <v>679</v>
      </c>
      <c r="C46" s="20" t="s">
        <v>950</v>
      </c>
      <c r="D46" s="20" t="s">
        <v>2045</v>
      </c>
      <c r="E46" s="300">
        <v>1205002177</v>
      </c>
      <c r="F46" s="209" t="s">
        <v>338</v>
      </c>
      <c r="G46" s="20" t="s">
        <v>1086</v>
      </c>
      <c r="H46" s="20" t="s">
        <v>680</v>
      </c>
      <c r="I46" s="80" t="s">
        <v>408</v>
      </c>
      <c r="J46" s="20" t="s">
        <v>1087</v>
      </c>
      <c r="K46" s="20" t="s">
        <v>1747</v>
      </c>
      <c r="L46" s="20" t="s">
        <v>2046</v>
      </c>
      <c r="M46" s="20" t="s">
        <v>1686</v>
      </c>
      <c r="N46" s="20" t="s">
        <v>1505</v>
      </c>
      <c r="O46" s="20" t="s">
        <v>1088</v>
      </c>
      <c r="P46" s="20" t="s">
        <v>1255</v>
      </c>
      <c r="Q46" s="20" t="s">
        <v>1624</v>
      </c>
      <c r="R46" s="25"/>
      <c r="S46" s="22" t="s">
        <v>1089</v>
      </c>
    </row>
    <row r="47" spans="1:19" s="42" customFormat="1" ht="173.25" customHeight="1">
      <c r="A47" s="134">
        <v>2</v>
      </c>
      <c r="B47" s="258" t="s">
        <v>182</v>
      </c>
      <c r="C47" s="20" t="s">
        <v>950</v>
      </c>
      <c r="D47" s="126" t="s">
        <v>337</v>
      </c>
      <c r="E47" s="178">
        <v>1205002000</v>
      </c>
      <c r="F47" s="304" t="s">
        <v>339</v>
      </c>
      <c r="G47" s="123" t="s">
        <v>340</v>
      </c>
      <c r="H47" s="191" t="s">
        <v>183</v>
      </c>
      <c r="I47" s="79" t="s">
        <v>408</v>
      </c>
      <c r="J47" s="126" t="s">
        <v>990</v>
      </c>
      <c r="K47" s="20" t="s">
        <v>882</v>
      </c>
      <c r="L47" s="190" t="s">
        <v>57</v>
      </c>
      <c r="M47" s="191" t="s">
        <v>1686</v>
      </c>
      <c r="N47" s="126" t="s">
        <v>58</v>
      </c>
      <c r="O47" s="126" t="s">
        <v>184</v>
      </c>
      <c r="P47" s="126" t="s">
        <v>563</v>
      </c>
      <c r="Q47" s="22"/>
      <c r="R47" s="259"/>
      <c r="S47" s="13" t="s">
        <v>56</v>
      </c>
    </row>
    <row r="48" spans="1:19" s="42" customFormat="1" ht="162" customHeight="1">
      <c r="A48" s="21">
        <v>3</v>
      </c>
      <c r="B48" s="45" t="s">
        <v>2017</v>
      </c>
      <c r="C48" s="20" t="s">
        <v>950</v>
      </c>
      <c r="D48" s="22" t="s">
        <v>884</v>
      </c>
      <c r="E48" s="47">
        <v>1205002265</v>
      </c>
      <c r="F48" s="287" t="s">
        <v>341</v>
      </c>
      <c r="G48" s="23" t="s">
        <v>1972</v>
      </c>
      <c r="H48" s="22" t="s">
        <v>1973</v>
      </c>
      <c r="I48" s="80" t="s">
        <v>408</v>
      </c>
      <c r="J48" s="20" t="s">
        <v>1085</v>
      </c>
      <c r="K48" s="22" t="s">
        <v>883</v>
      </c>
      <c r="L48" s="131" t="s">
        <v>1894</v>
      </c>
      <c r="M48" s="63" t="s">
        <v>1686</v>
      </c>
      <c r="N48" s="47">
        <v>1987</v>
      </c>
      <c r="O48" s="22" t="s">
        <v>1697</v>
      </c>
      <c r="P48" s="22" t="s">
        <v>564</v>
      </c>
      <c r="Q48" s="22" t="s">
        <v>1895</v>
      </c>
      <c r="R48" s="48" t="s">
        <v>420</v>
      </c>
      <c r="S48" s="22" t="s">
        <v>2032</v>
      </c>
    </row>
    <row r="49" spans="1:19" s="42" customFormat="1" ht="294" customHeight="1">
      <c r="A49" s="63" t="s">
        <v>1835</v>
      </c>
      <c r="B49" s="22" t="s">
        <v>2018</v>
      </c>
      <c r="C49" s="20" t="s">
        <v>950</v>
      </c>
      <c r="D49" s="22" t="s">
        <v>2047</v>
      </c>
      <c r="E49" s="47">
        <v>1205002650</v>
      </c>
      <c r="F49" s="287" t="s">
        <v>342</v>
      </c>
      <c r="G49" s="46" t="s">
        <v>1698</v>
      </c>
      <c r="H49" s="22" t="s">
        <v>657</v>
      </c>
      <c r="I49" s="79" t="s">
        <v>408</v>
      </c>
      <c r="J49" s="20" t="s">
        <v>1085</v>
      </c>
      <c r="K49" s="22" t="s">
        <v>2048</v>
      </c>
      <c r="L49" s="22" t="s">
        <v>623</v>
      </c>
      <c r="M49" s="22" t="s">
        <v>1686</v>
      </c>
      <c r="N49" s="48">
        <v>1996</v>
      </c>
      <c r="O49" s="83" t="s">
        <v>624</v>
      </c>
      <c r="P49" s="22" t="s">
        <v>1256</v>
      </c>
      <c r="Q49" s="131" t="s">
        <v>55</v>
      </c>
      <c r="R49" s="5" t="s">
        <v>420</v>
      </c>
      <c r="S49" s="22" t="s">
        <v>56</v>
      </c>
    </row>
    <row r="50" spans="1:19" s="42" customFormat="1" ht="216.75" customHeight="1">
      <c r="A50" s="63" t="s">
        <v>702</v>
      </c>
      <c r="B50" s="38" t="s">
        <v>468</v>
      </c>
      <c r="C50" s="20" t="s">
        <v>950</v>
      </c>
      <c r="D50" s="20" t="s">
        <v>343</v>
      </c>
      <c r="E50" s="300">
        <v>1205002057</v>
      </c>
      <c r="F50" s="209" t="s">
        <v>344</v>
      </c>
      <c r="G50" s="20" t="s">
        <v>681</v>
      </c>
      <c r="H50" s="20" t="s">
        <v>987</v>
      </c>
      <c r="I50" s="79" t="s">
        <v>408</v>
      </c>
      <c r="J50" s="20" t="s">
        <v>1087</v>
      </c>
      <c r="K50" s="20" t="s">
        <v>2090</v>
      </c>
      <c r="L50" s="20" t="s">
        <v>682</v>
      </c>
      <c r="M50" s="34" t="s">
        <v>1686</v>
      </c>
      <c r="N50" s="34">
        <v>1990</v>
      </c>
      <c r="O50" s="20" t="s">
        <v>988</v>
      </c>
      <c r="P50" s="20" t="s">
        <v>560</v>
      </c>
      <c r="Q50" s="20" t="s">
        <v>1624</v>
      </c>
      <c r="R50" s="163"/>
      <c r="S50" s="22" t="s">
        <v>683</v>
      </c>
    </row>
    <row r="51" spans="1:19" s="42" customFormat="1" ht="87" customHeight="1">
      <c r="A51" s="63">
        <v>6</v>
      </c>
      <c r="B51" s="129" t="s">
        <v>994</v>
      </c>
      <c r="C51" s="126" t="s">
        <v>656</v>
      </c>
      <c r="D51" s="126" t="s">
        <v>847</v>
      </c>
      <c r="E51" s="301">
        <v>1205001952</v>
      </c>
      <c r="F51" s="167" t="s">
        <v>846</v>
      </c>
      <c r="G51" s="208" t="s">
        <v>989</v>
      </c>
      <c r="H51" s="126" t="s">
        <v>995</v>
      </c>
      <c r="I51" s="79" t="s">
        <v>408</v>
      </c>
      <c r="J51" s="126" t="s">
        <v>990</v>
      </c>
      <c r="K51" s="20" t="s">
        <v>2091</v>
      </c>
      <c r="L51" s="190" t="s">
        <v>991</v>
      </c>
      <c r="M51" s="191" t="s">
        <v>1686</v>
      </c>
      <c r="N51" s="126" t="s">
        <v>992</v>
      </c>
      <c r="O51" s="126" t="s">
        <v>996</v>
      </c>
      <c r="P51" s="126" t="s">
        <v>561</v>
      </c>
      <c r="Q51" s="20" t="s">
        <v>1624</v>
      </c>
      <c r="R51" s="257"/>
      <c r="S51" s="22" t="s">
        <v>993</v>
      </c>
    </row>
    <row r="52" spans="1:19" s="42" customFormat="1" ht="284.25" customHeight="1">
      <c r="A52" s="63">
        <v>7</v>
      </c>
      <c r="B52" s="127" t="s">
        <v>1393</v>
      </c>
      <c r="C52" s="20" t="s">
        <v>950</v>
      </c>
      <c r="D52" s="126" t="s">
        <v>849</v>
      </c>
      <c r="E52" s="108">
        <v>1205002018</v>
      </c>
      <c r="F52" s="167" t="s">
        <v>848</v>
      </c>
      <c r="G52" s="126" t="s">
        <v>997</v>
      </c>
      <c r="H52" s="126" t="s">
        <v>1615</v>
      </c>
      <c r="I52" s="79" t="s">
        <v>408</v>
      </c>
      <c r="J52" s="126" t="s">
        <v>990</v>
      </c>
      <c r="K52" s="145" t="s">
        <v>881</v>
      </c>
      <c r="L52" s="22" t="s">
        <v>542</v>
      </c>
      <c r="M52" s="191" t="s">
        <v>1686</v>
      </c>
      <c r="N52" s="126" t="s">
        <v>1954</v>
      </c>
      <c r="O52" s="126" t="s">
        <v>1616</v>
      </c>
      <c r="P52" s="126" t="s">
        <v>562</v>
      </c>
      <c r="Q52" s="126" t="s">
        <v>1624</v>
      </c>
      <c r="R52" s="145" t="s">
        <v>420</v>
      </c>
      <c r="S52" s="13" t="s">
        <v>54</v>
      </c>
    </row>
    <row r="53" spans="1:19" s="42" customFormat="1" ht="9.75">
      <c r="A53" s="19">
        <v>7</v>
      </c>
      <c r="B53" s="497"/>
      <c r="C53" s="498"/>
      <c r="D53" s="498"/>
      <c r="E53" s="498"/>
      <c r="F53" s="498"/>
      <c r="G53" s="499"/>
      <c r="H53" s="19">
        <v>233</v>
      </c>
      <c r="I53" s="138"/>
      <c r="J53" s="138"/>
      <c r="K53" s="138"/>
      <c r="L53" s="138"/>
      <c r="M53" s="138"/>
      <c r="N53" s="138"/>
      <c r="O53" s="138"/>
      <c r="P53" s="138"/>
      <c r="Q53" s="138"/>
      <c r="R53" s="138"/>
      <c r="S53" s="138"/>
    </row>
    <row r="54" spans="1:19" s="42" customFormat="1" ht="9">
      <c r="A54" s="503" t="s">
        <v>357</v>
      </c>
      <c r="B54" s="504"/>
      <c r="C54" s="504"/>
      <c r="D54" s="504"/>
      <c r="E54" s="504"/>
      <c r="F54" s="504"/>
      <c r="G54" s="504"/>
      <c r="H54" s="504"/>
      <c r="I54" s="504"/>
      <c r="J54" s="504"/>
      <c r="K54" s="504"/>
      <c r="L54" s="504"/>
      <c r="M54" s="504"/>
      <c r="N54" s="504"/>
      <c r="O54" s="504"/>
      <c r="P54" s="504"/>
      <c r="Q54" s="505"/>
      <c r="R54" s="505"/>
      <c r="S54" s="506"/>
    </row>
    <row r="55" spans="1:19" s="42" customFormat="1" ht="307.5">
      <c r="A55" s="63">
        <v>1</v>
      </c>
      <c r="B55" s="100" t="s">
        <v>1121</v>
      </c>
      <c r="C55" s="78" t="s">
        <v>460</v>
      </c>
      <c r="D55" s="22" t="s">
        <v>850</v>
      </c>
      <c r="E55" s="290" t="s">
        <v>1333</v>
      </c>
      <c r="F55" s="287" t="s">
        <v>1334</v>
      </c>
      <c r="G55" s="22" t="s">
        <v>1682</v>
      </c>
      <c r="H55" s="22" t="s">
        <v>1610</v>
      </c>
      <c r="I55" s="229" t="s">
        <v>1609</v>
      </c>
      <c r="J55" s="22" t="s">
        <v>1611</v>
      </c>
      <c r="K55" s="22" t="s">
        <v>2013</v>
      </c>
      <c r="L55" s="22" t="s">
        <v>610</v>
      </c>
      <c r="M55" s="22" t="s">
        <v>1686</v>
      </c>
      <c r="N55" s="22" t="s">
        <v>1612</v>
      </c>
      <c r="O55" s="22" t="s">
        <v>390</v>
      </c>
      <c r="P55" s="22" t="s">
        <v>724</v>
      </c>
      <c r="Q55" s="22" t="s">
        <v>391</v>
      </c>
      <c r="R55" s="22" t="s">
        <v>213</v>
      </c>
      <c r="S55" s="22" t="s">
        <v>84</v>
      </c>
    </row>
    <row r="56" spans="1:19" s="42" customFormat="1" ht="190.5" customHeight="1">
      <c r="A56" s="266">
        <v>2</v>
      </c>
      <c r="B56" s="38" t="s">
        <v>225</v>
      </c>
      <c r="C56" s="78" t="s">
        <v>460</v>
      </c>
      <c r="D56" s="20" t="s">
        <v>1328</v>
      </c>
      <c r="E56" s="300">
        <v>1206003737</v>
      </c>
      <c r="F56" s="209" t="s">
        <v>1335</v>
      </c>
      <c r="G56" s="20" t="s">
        <v>1368</v>
      </c>
      <c r="H56" s="20" t="s">
        <v>226</v>
      </c>
      <c r="I56" s="20" t="s">
        <v>812</v>
      </c>
      <c r="J56" s="128" t="s">
        <v>422</v>
      </c>
      <c r="K56" s="20" t="s">
        <v>1369</v>
      </c>
      <c r="L56" s="20" t="s">
        <v>1370</v>
      </c>
      <c r="M56" s="20" t="s">
        <v>1686</v>
      </c>
      <c r="N56" s="20" t="s">
        <v>1371</v>
      </c>
      <c r="O56" s="20" t="s">
        <v>224</v>
      </c>
      <c r="P56" s="20" t="s">
        <v>729</v>
      </c>
      <c r="Q56" s="20" t="s">
        <v>813</v>
      </c>
      <c r="R56" s="25"/>
      <c r="S56" s="84" t="s">
        <v>115</v>
      </c>
    </row>
    <row r="57" spans="1:19" s="42" customFormat="1" ht="142.5">
      <c r="A57" s="217">
        <v>3</v>
      </c>
      <c r="B57" s="128" t="s">
        <v>1295</v>
      </c>
      <c r="C57" s="78" t="s">
        <v>460</v>
      </c>
      <c r="D57" s="128" t="s">
        <v>851</v>
      </c>
      <c r="E57" s="220">
        <v>1206003832</v>
      </c>
      <c r="F57" s="312" t="s">
        <v>1336</v>
      </c>
      <c r="G57" s="128" t="s">
        <v>1811</v>
      </c>
      <c r="H57" s="128" t="s">
        <v>423</v>
      </c>
      <c r="I57" s="260" t="s">
        <v>1609</v>
      </c>
      <c r="J57" s="128" t="s">
        <v>422</v>
      </c>
      <c r="K57" s="128" t="s">
        <v>771</v>
      </c>
      <c r="L57" s="264" t="s">
        <v>1056</v>
      </c>
      <c r="M57" s="220" t="s">
        <v>1686</v>
      </c>
      <c r="N57" s="220">
        <v>2000</v>
      </c>
      <c r="O57" s="128" t="s">
        <v>1057</v>
      </c>
      <c r="P57" s="128" t="s">
        <v>726</v>
      </c>
      <c r="Q57" s="137"/>
      <c r="R57" s="137"/>
      <c r="S57" s="84" t="s">
        <v>1218</v>
      </c>
    </row>
    <row r="58" spans="1:19" s="42" customFormat="1" ht="187.5">
      <c r="A58" s="124">
        <v>4</v>
      </c>
      <c r="B58" s="305" t="s">
        <v>1296</v>
      </c>
      <c r="C58" s="78" t="s">
        <v>460</v>
      </c>
      <c r="D58" s="142" t="s">
        <v>1329</v>
      </c>
      <c r="E58" s="220">
        <v>1206002123</v>
      </c>
      <c r="F58" s="313" t="s">
        <v>1337</v>
      </c>
      <c r="G58" s="306" t="s">
        <v>365</v>
      </c>
      <c r="H58" s="142" t="s">
        <v>424</v>
      </c>
      <c r="I58" s="307" t="s">
        <v>425</v>
      </c>
      <c r="J58" s="142" t="s">
        <v>392</v>
      </c>
      <c r="K58" s="142" t="s">
        <v>366</v>
      </c>
      <c r="L58" s="142" t="s">
        <v>367</v>
      </c>
      <c r="M58" s="220" t="s">
        <v>1686</v>
      </c>
      <c r="N58" s="220" t="s">
        <v>368</v>
      </c>
      <c r="O58" s="142" t="s">
        <v>1586</v>
      </c>
      <c r="P58" s="142" t="s">
        <v>728</v>
      </c>
      <c r="Q58" s="308" t="s">
        <v>769</v>
      </c>
      <c r="R58" s="309"/>
      <c r="S58" s="262" t="s">
        <v>115</v>
      </c>
    </row>
    <row r="59" spans="1:19" s="42" customFormat="1" ht="228.75" customHeight="1">
      <c r="A59" s="63">
        <v>5</v>
      </c>
      <c r="B59" s="139" t="s">
        <v>742</v>
      </c>
      <c r="C59" s="78" t="s">
        <v>460</v>
      </c>
      <c r="D59" s="78" t="s">
        <v>1330</v>
      </c>
      <c r="E59" s="97">
        <v>1206002130</v>
      </c>
      <c r="F59" s="314" t="s">
        <v>1338</v>
      </c>
      <c r="G59" s="265" t="s">
        <v>1153</v>
      </c>
      <c r="H59" s="78" t="s">
        <v>426</v>
      </c>
      <c r="I59" s="229" t="s">
        <v>1609</v>
      </c>
      <c r="J59" s="78" t="s">
        <v>392</v>
      </c>
      <c r="K59" s="22" t="s">
        <v>1285</v>
      </c>
      <c r="L59" s="22" t="s">
        <v>2024</v>
      </c>
      <c r="M59" s="22" t="s">
        <v>1686</v>
      </c>
      <c r="N59" s="22">
        <v>1988</v>
      </c>
      <c r="O59" s="22" t="s">
        <v>770</v>
      </c>
      <c r="P59" s="22"/>
      <c r="Q59" s="22"/>
      <c r="R59" s="22"/>
      <c r="S59" s="22" t="s">
        <v>84</v>
      </c>
    </row>
    <row r="60" spans="1:19" s="42" customFormat="1" ht="120">
      <c r="A60" s="303">
        <v>6</v>
      </c>
      <c r="B60" s="310" t="s">
        <v>743</v>
      </c>
      <c r="C60" s="78" t="s">
        <v>460</v>
      </c>
      <c r="D60" s="311" t="s">
        <v>1331</v>
      </c>
      <c r="E60" s="315">
        <v>1206003350</v>
      </c>
      <c r="F60" s="316" t="s">
        <v>1339</v>
      </c>
      <c r="G60" s="311" t="s">
        <v>1769</v>
      </c>
      <c r="H60" s="311" t="s">
        <v>426</v>
      </c>
      <c r="I60" s="260" t="s">
        <v>1609</v>
      </c>
      <c r="J60" s="263" t="s">
        <v>392</v>
      </c>
      <c r="K60" s="109" t="s">
        <v>1607</v>
      </c>
      <c r="L60" s="109" t="s">
        <v>1681</v>
      </c>
      <c r="M60" s="109" t="s">
        <v>1686</v>
      </c>
      <c r="N60" s="109">
        <v>1967</v>
      </c>
      <c r="O60" s="109" t="s">
        <v>1608</v>
      </c>
      <c r="P60" s="114" t="s">
        <v>725</v>
      </c>
      <c r="Q60" s="114" t="s">
        <v>999</v>
      </c>
      <c r="R60" s="115" t="s">
        <v>420</v>
      </c>
      <c r="S60" s="188" t="s">
        <v>599</v>
      </c>
    </row>
    <row r="61" spans="1:19" s="42" customFormat="1" ht="195">
      <c r="A61" s="63">
        <v>7</v>
      </c>
      <c r="B61" s="261" t="s">
        <v>809</v>
      </c>
      <c r="C61" s="78" t="s">
        <v>460</v>
      </c>
      <c r="D61" s="137" t="s">
        <v>753</v>
      </c>
      <c r="E61" s="317">
        <v>1206003293</v>
      </c>
      <c r="F61" s="318" t="s">
        <v>754</v>
      </c>
      <c r="G61" s="137" t="s">
        <v>1560</v>
      </c>
      <c r="H61" s="137" t="s">
        <v>427</v>
      </c>
      <c r="I61" s="229" t="s">
        <v>167</v>
      </c>
      <c r="J61" s="137" t="s">
        <v>990</v>
      </c>
      <c r="K61" s="22" t="s">
        <v>1617</v>
      </c>
      <c r="L61" s="22" t="s">
        <v>1618</v>
      </c>
      <c r="M61" s="22" t="s">
        <v>1619</v>
      </c>
      <c r="N61" s="22" t="s">
        <v>1140</v>
      </c>
      <c r="O61" s="22" t="s">
        <v>1620</v>
      </c>
      <c r="P61" s="22" t="s">
        <v>723</v>
      </c>
      <c r="Q61" s="22" t="s">
        <v>1622</v>
      </c>
      <c r="R61" s="22"/>
      <c r="S61" s="22" t="s">
        <v>598</v>
      </c>
    </row>
    <row r="62" spans="1:19" s="42" customFormat="1" ht="174" customHeight="1">
      <c r="A62" s="267">
        <v>8</v>
      </c>
      <c r="B62" s="38" t="s">
        <v>165</v>
      </c>
      <c r="C62" s="78" t="s">
        <v>460</v>
      </c>
      <c r="D62" s="20" t="s">
        <v>1332</v>
      </c>
      <c r="E62" s="300" t="s">
        <v>755</v>
      </c>
      <c r="F62" s="209" t="s">
        <v>756</v>
      </c>
      <c r="G62" s="20" t="s">
        <v>814</v>
      </c>
      <c r="H62" s="20" t="s">
        <v>166</v>
      </c>
      <c r="I62" s="229" t="s">
        <v>167</v>
      </c>
      <c r="J62" s="137" t="s">
        <v>990</v>
      </c>
      <c r="K62" s="20" t="s">
        <v>329</v>
      </c>
      <c r="L62" s="20" t="s">
        <v>330</v>
      </c>
      <c r="M62" s="20" t="s">
        <v>980</v>
      </c>
      <c r="N62" s="20" t="s">
        <v>1678</v>
      </c>
      <c r="O62" s="20" t="s">
        <v>164</v>
      </c>
      <c r="P62" s="20" t="s">
        <v>727</v>
      </c>
      <c r="Q62" s="20" t="s">
        <v>1624</v>
      </c>
      <c r="R62" s="25"/>
      <c r="S62" s="22" t="s">
        <v>1621</v>
      </c>
    </row>
    <row r="63" spans="1:19" ht="12.75">
      <c r="A63" s="18">
        <v>8</v>
      </c>
      <c r="B63" s="11"/>
      <c r="C63" s="11"/>
      <c r="D63" s="11"/>
      <c r="E63" s="11"/>
      <c r="F63" s="11"/>
      <c r="G63" s="11"/>
      <c r="H63" s="18">
        <v>283</v>
      </c>
      <c r="I63" s="11"/>
      <c r="J63" s="11"/>
      <c r="K63" s="11"/>
      <c r="L63" s="11"/>
      <c r="M63" s="11"/>
      <c r="N63" s="11"/>
      <c r="O63" s="11"/>
      <c r="P63" s="11"/>
      <c r="Q63" s="11"/>
      <c r="R63" s="11"/>
      <c r="S63" s="11"/>
    </row>
    <row r="64" spans="1:19" ht="12.75">
      <c r="A64" s="442" t="s">
        <v>318</v>
      </c>
      <c r="B64" s="443"/>
      <c r="C64" s="443"/>
      <c r="D64" s="443"/>
      <c r="E64" s="443"/>
      <c r="F64" s="443"/>
      <c r="G64" s="443"/>
      <c r="H64" s="443"/>
      <c r="I64" s="443"/>
      <c r="J64" s="443"/>
      <c r="K64" s="443"/>
      <c r="L64" s="443"/>
      <c r="M64" s="443"/>
      <c r="N64" s="443"/>
      <c r="O64" s="443"/>
      <c r="P64" s="443"/>
      <c r="Q64" s="443"/>
      <c r="R64" s="443"/>
      <c r="S64" s="444"/>
    </row>
    <row r="65" spans="1:19" ht="292.5">
      <c r="A65" s="20">
        <v>1</v>
      </c>
      <c r="B65" s="38" t="s">
        <v>1786</v>
      </c>
      <c r="C65" s="20" t="s">
        <v>256</v>
      </c>
      <c r="D65" s="20" t="s">
        <v>369</v>
      </c>
      <c r="E65" s="300">
        <v>1215068106</v>
      </c>
      <c r="F65" s="209" t="s">
        <v>955</v>
      </c>
      <c r="G65" s="20" t="s">
        <v>257</v>
      </c>
      <c r="H65" s="20" t="s">
        <v>168</v>
      </c>
      <c r="I65" s="140" t="s">
        <v>169</v>
      </c>
      <c r="J65" s="20" t="s">
        <v>258</v>
      </c>
      <c r="K65" s="20" t="s">
        <v>1684</v>
      </c>
      <c r="L65" s="20" t="s">
        <v>1685</v>
      </c>
      <c r="M65" s="34" t="s">
        <v>1686</v>
      </c>
      <c r="N65" s="34" t="s">
        <v>277</v>
      </c>
      <c r="O65" s="20" t="s">
        <v>609</v>
      </c>
      <c r="P65" s="20" t="s">
        <v>370</v>
      </c>
      <c r="Q65" s="20" t="s">
        <v>1624</v>
      </c>
      <c r="R65" s="25" t="s">
        <v>1686</v>
      </c>
      <c r="S65" s="22" t="s">
        <v>751</v>
      </c>
    </row>
    <row r="66" spans="1:19" ht="292.5">
      <c r="A66" s="126">
        <v>2</v>
      </c>
      <c r="B66" s="127" t="s">
        <v>1461</v>
      </c>
      <c r="C66" s="126" t="s">
        <v>256</v>
      </c>
      <c r="D66" s="126" t="s">
        <v>371</v>
      </c>
      <c r="E66" s="301">
        <v>1207005631</v>
      </c>
      <c r="F66" s="167" t="s">
        <v>956</v>
      </c>
      <c r="G66" s="126" t="s">
        <v>1304</v>
      </c>
      <c r="H66" s="126" t="s">
        <v>1462</v>
      </c>
      <c r="I66" s="140" t="s">
        <v>169</v>
      </c>
      <c r="J66" s="126" t="s">
        <v>258</v>
      </c>
      <c r="K66" s="126" t="s">
        <v>1684</v>
      </c>
      <c r="L66" s="126" t="s">
        <v>1305</v>
      </c>
      <c r="M66" s="126" t="s">
        <v>1686</v>
      </c>
      <c r="N66" s="126" t="s">
        <v>1306</v>
      </c>
      <c r="O66" s="126" t="s">
        <v>692</v>
      </c>
      <c r="P66" s="126" t="s">
        <v>372</v>
      </c>
      <c r="Q66" s="108" t="s">
        <v>1624</v>
      </c>
      <c r="R66" s="145" t="s">
        <v>1686</v>
      </c>
      <c r="S66" s="146" t="s">
        <v>751</v>
      </c>
    </row>
    <row r="67" spans="1:19" ht="247.5">
      <c r="A67" s="48">
        <v>3</v>
      </c>
      <c r="B67" s="45" t="s">
        <v>172</v>
      </c>
      <c r="C67" s="22" t="s">
        <v>170</v>
      </c>
      <c r="D67" s="22" t="s">
        <v>1900</v>
      </c>
      <c r="E67" s="22"/>
      <c r="F67" s="22" t="s">
        <v>957</v>
      </c>
      <c r="G67" s="22" t="s">
        <v>527</v>
      </c>
      <c r="H67" s="22" t="s">
        <v>173</v>
      </c>
      <c r="I67" s="22" t="s">
        <v>171</v>
      </c>
      <c r="J67" s="22" t="s">
        <v>258</v>
      </c>
      <c r="K67" s="22" t="s">
        <v>2015</v>
      </c>
      <c r="L67" s="22" t="s">
        <v>1837</v>
      </c>
      <c r="M67" s="47" t="s">
        <v>1686</v>
      </c>
      <c r="N67" s="47">
        <v>1988</v>
      </c>
      <c r="O67" s="22" t="s">
        <v>1838</v>
      </c>
      <c r="P67" s="22" t="s">
        <v>174</v>
      </c>
      <c r="Q67" s="47" t="s">
        <v>175</v>
      </c>
      <c r="R67" s="47"/>
      <c r="S67" s="22" t="s">
        <v>751</v>
      </c>
    </row>
    <row r="68" spans="1:19" ht="292.5">
      <c r="A68" s="143">
        <v>4</v>
      </c>
      <c r="B68" s="45" t="s">
        <v>1291</v>
      </c>
      <c r="C68" s="22" t="s">
        <v>256</v>
      </c>
      <c r="D68" s="22" t="s">
        <v>1901</v>
      </c>
      <c r="E68" s="290">
        <v>1207005141</v>
      </c>
      <c r="F68" s="287" t="s">
        <v>958</v>
      </c>
      <c r="G68" s="22" t="s">
        <v>1848</v>
      </c>
      <c r="H68" s="22" t="s">
        <v>952</v>
      </c>
      <c r="I68" s="140" t="s">
        <v>169</v>
      </c>
      <c r="J68" s="22" t="s">
        <v>258</v>
      </c>
      <c r="K68" s="22" t="s">
        <v>1849</v>
      </c>
      <c r="L68" s="22" t="s">
        <v>1850</v>
      </c>
      <c r="M68" s="22" t="s">
        <v>1686</v>
      </c>
      <c r="N68" s="22">
        <v>1984</v>
      </c>
      <c r="O68" s="22" t="s">
        <v>1351</v>
      </c>
      <c r="P68" s="22" t="s">
        <v>1390</v>
      </c>
      <c r="Q68" s="22" t="s">
        <v>1433</v>
      </c>
      <c r="R68" s="47"/>
      <c r="S68" s="22" t="s">
        <v>751</v>
      </c>
    </row>
    <row r="69" spans="1:19" ht="292.5">
      <c r="A69" s="132">
        <v>5</v>
      </c>
      <c r="B69" s="45" t="s">
        <v>1416</v>
      </c>
      <c r="C69" s="22" t="s">
        <v>256</v>
      </c>
      <c r="D69" s="22" t="s">
        <v>1902</v>
      </c>
      <c r="E69" s="22"/>
      <c r="F69" s="22" t="s">
        <v>959</v>
      </c>
      <c r="G69" s="22" t="s">
        <v>1352</v>
      </c>
      <c r="H69" s="22" t="s">
        <v>1827</v>
      </c>
      <c r="I69" s="140" t="s">
        <v>169</v>
      </c>
      <c r="J69" s="22" t="s">
        <v>258</v>
      </c>
      <c r="K69" s="22" t="s">
        <v>1828</v>
      </c>
      <c r="L69" s="22" t="s">
        <v>1829</v>
      </c>
      <c r="M69" s="22" t="s">
        <v>1686</v>
      </c>
      <c r="N69" s="47">
        <v>2000</v>
      </c>
      <c r="O69" s="22" t="s">
        <v>1730</v>
      </c>
      <c r="P69" s="22" t="s">
        <v>2092</v>
      </c>
      <c r="Q69" s="22" t="s">
        <v>953</v>
      </c>
      <c r="R69" s="47"/>
      <c r="S69" s="22" t="s">
        <v>751</v>
      </c>
    </row>
    <row r="70" spans="1:19" ht="292.5">
      <c r="A70" s="132">
        <v>6</v>
      </c>
      <c r="B70" s="45" t="s">
        <v>1845</v>
      </c>
      <c r="C70" s="147" t="s">
        <v>256</v>
      </c>
      <c r="D70" s="22"/>
      <c r="E70" s="47">
        <v>1207006434</v>
      </c>
      <c r="F70" s="287" t="s">
        <v>960</v>
      </c>
      <c r="G70" s="22" t="s">
        <v>700</v>
      </c>
      <c r="H70" s="22" t="s">
        <v>954</v>
      </c>
      <c r="I70" s="140" t="s">
        <v>169</v>
      </c>
      <c r="J70" s="22" t="s">
        <v>258</v>
      </c>
      <c r="K70" s="22" t="s">
        <v>1828</v>
      </c>
      <c r="L70" s="22" t="s">
        <v>2100</v>
      </c>
      <c r="M70" s="22" t="s">
        <v>1686</v>
      </c>
      <c r="N70" s="47">
        <v>1969</v>
      </c>
      <c r="O70" s="22" t="s">
        <v>1830</v>
      </c>
      <c r="P70" s="22" t="s">
        <v>2094</v>
      </c>
      <c r="Q70" s="22" t="s">
        <v>1686</v>
      </c>
      <c r="R70" s="22" t="s">
        <v>1686</v>
      </c>
      <c r="S70" s="22" t="s">
        <v>751</v>
      </c>
    </row>
    <row r="71" spans="1:19" ht="292.5">
      <c r="A71" s="148">
        <v>7</v>
      </c>
      <c r="B71" s="45" t="s">
        <v>740</v>
      </c>
      <c r="C71" s="147" t="s">
        <v>256</v>
      </c>
      <c r="D71" s="22" t="s">
        <v>1903</v>
      </c>
      <c r="E71" s="47">
        <v>1207005896</v>
      </c>
      <c r="F71" s="287" t="s">
        <v>961</v>
      </c>
      <c r="G71" s="22" t="s">
        <v>2083</v>
      </c>
      <c r="H71" s="22" t="s">
        <v>573</v>
      </c>
      <c r="I71" s="140" t="s">
        <v>169</v>
      </c>
      <c r="J71" s="22" t="s">
        <v>258</v>
      </c>
      <c r="K71" s="22" t="s">
        <v>1828</v>
      </c>
      <c r="L71" s="22" t="s">
        <v>2084</v>
      </c>
      <c r="M71" s="47" t="s">
        <v>1686</v>
      </c>
      <c r="N71" s="47" t="s">
        <v>2085</v>
      </c>
      <c r="O71" s="22" t="s">
        <v>2086</v>
      </c>
      <c r="P71" s="22" t="s">
        <v>2093</v>
      </c>
      <c r="Q71" s="22" t="s">
        <v>1686</v>
      </c>
      <c r="R71" s="22" t="s">
        <v>1686</v>
      </c>
      <c r="S71" s="22" t="s">
        <v>751</v>
      </c>
    </row>
    <row r="72" spans="1:19" ht="292.5">
      <c r="A72" s="144">
        <v>8</v>
      </c>
      <c r="B72" s="45" t="s">
        <v>29</v>
      </c>
      <c r="C72" s="147" t="s">
        <v>256</v>
      </c>
      <c r="D72" s="22" t="s">
        <v>1904</v>
      </c>
      <c r="E72" s="47">
        <v>1207006120</v>
      </c>
      <c r="F72" s="287" t="s">
        <v>962</v>
      </c>
      <c r="G72" s="22" t="s">
        <v>2033</v>
      </c>
      <c r="H72" s="22" t="s">
        <v>574</v>
      </c>
      <c r="I72" s="140" t="s">
        <v>169</v>
      </c>
      <c r="J72" s="22" t="s">
        <v>258</v>
      </c>
      <c r="K72" s="22" t="s">
        <v>1828</v>
      </c>
      <c r="L72" s="22" t="s">
        <v>2034</v>
      </c>
      <c r="M72" s="22" t="s">
        <v>1686</v>
      </c>
      <c r="N72" s="22" t="s">
        <v>2035</v>
      </c>
      <c r="O72" s="22" t="s">
        <v>706</v>
      </c>
      <c r="P72" s="22" t="s">
        <v>1905</v>
      </c>
      <c r="Q72" s="22" t="s">
        <v>1686</v>
      </c>
      <c r="R72" s="22" t="s">
        <v>1686</v>
      </c>
      <c r="S72" s="22" t="s">
        <v>751</v>
      </c>
    </row>
    <row r="73" spans="1:19" ht="300">
      <c r="A73" s="148">
        <v>9</v>
      </c>
      <c r="B73" s="45" t="s">
        <v>1259</v>
      </c>
      <c r="C73" s="147" t="s">
        <v>518</v>
      </c>
      <c r="D73" s="22" t="s">
        <v>1906</v>
      </c>
      <c r="E73" s="290">
        <v>1207006480</v>
      </c>
      <c r="F73" s="290" t="s">
        <v>963</v>
      </c>
      <c r="G73" s="22" t="s">
        <v>1129</v>
      </c>
      <c r="H73" s="22" t="s">
        <v>1130</v>
      </c>
      <c r="I73" s="140" t="s">
        <v>169</v>
      </c>
      <c r="J73" s="22" t="s">
        <v>258</v>
      </c>
      <c r="K73" s="22" t="s">
        <v>1828</v>
      </c>
      <c r="L73" s="22" t="s">
        <v>1732</v>
      </c>
      <c r="M73" s="22" t="s">
        <v>1686</v>
      </c>
      <c r="N73" s="22">
        <v>1974</v>
      </c>
      <c r="O73" s="22" t="s">
        <v>2025</v>
      </c>
      <c r="P73" s="22" t="s">
        <v>1392</v>
      </c>
      <c r="Q73" s="22" t="s">
        <v>1686</v>
      </c>
      <c r="R73" s="22" t="s">
        <v>1686</v>
      </c>
      <c r="S73" s="22" t="s">
        <v>751</v>
      </c>
    </row>
    <row r="74" spans="1:19" ht="292.5">
      <c r="A74" s="148">
        <v>10</v>
      </c>
      <c r="B74" s="45" t="s">
        <v>1260</v>
      </c>
      <c r="C74" s="147" t="s">
        <v>256</v>
      </c>
      <c r="D74" s="22" t="s">
        <v>1909</v>
      </c>
      <c r="E74" s="47">
        <v>1207001524</v>
      </c>
      <c r="F74" s="287" t="s">
        <v>964</v>
      </c>
      <c r="G74" s="22" t="s">
        <v>1957</v>
      </c>
      <c r="H74" s="22" t="s">
        <v>575</v>
      </c>
      <c r="I74" s="140" t="s">
        <v>169</v>
      </c>
      <c r="J74" s="22" t="s">
        <v>258</v>
      </c>
      <c r="K74" s="22" t="s">
        <v>1049</v>
      </c>
      <c r="L74" s="22" t="s">
        <v>1050</v>
      </c>
      <c r="M74" s="22" t="s">
        <v>1686</v>
      </c>
      <c r="N74" s="22">
        <v>1994</v>
      </c>
      <c r="O74" s="22" t="s">
        <v>1051</v>
      </c>
      <c r="P74" s="22" t="s">
        <v>730</v>
      </c>
      <c r="Q74" s="22" t="s">
        <v>1686</v>
      </c>
      <c r="R74" s="22" t="s">
        <v>1686</v>
      </c>
      <c r="S74" s="22" t="s">
        <v>751</v>
      </c>
    </row>
    <row r="75" spans="1:19" ht="292.5">
      <c r="A75" s="148">
        <v>11</v>
      </c>
      <c r="B75" s="45" t="s">
        <v>1507</v>
      </c>
      <c r="C75" s="147" t="s">
        <v>256</v>
      </c>
      <c r="D75" s="22" t="s">
        <v>1907</v>
      </c>
      <c r="E75" s="47">
        <v>1207006265</v>
      </c>
      <c r="F75" s="287" t="s">
        <v>965</v>
      </c>
      <c r="G75" s="22" t="s">
        <v>1263</v>
      </c>
      <c r="H75" s="22" t="s">
        <v>1264</v>
      </c>
      <c r="I75" s="140" t="s">
        <v>169</v>
      </c>
      <c r="J75" s="22" t="s">
        <v>258</v>
      </c>
      <c r="K75" s="22" t="s">
        <v>1828</v>
      </c>
      <c r="L75" s="22" t="s">
        <v>1391</v>
      </c>
      <c r="M75" s="22" t="s">
        <v>1686</v>
      </c>
      <c r="N75" s="47">
        <v>1969</v>
      </c>
      <c r="O75" s="137" t="s">
        <v>1924</v>
      </c>
      <c r="P75" s="22" t="s">
        <v>576</v>
      </c>
      <c r="Q75" s="22" t="s">
        <v>1686</v>
      </c>
      <c r="R75" s="22" t="s">
        <v>1686</v>
      </c>
      <c r="S75" s="22" t="s">
        <v>751</v>
      </c>
    </row>
    <row r="76" spans="1:19" ht="292.5">
      <c r="A76" s="148">
        <v>12</v>
      </c>
      <c r="B76" s="45" t="s">
        <v>1288</v>
      </c>
      <c r="C76" s="147" t="s">
        <v>1450</v>
      </c>
      <c r="D76" s="22" t="s">
        <v>1908</v>
      </c>
      <c r="E76" s="47">
        <v>1207005462</v>
      </c>
      <c r="F76" s="287" t="s">
        <v>966</v>
      </c>
      <c r="G76" s="22" t="s">
        <v>1207</v>
      </c>
      <c r="H76" s="22" t="s">
        <v>577</v>
      </c>
      <c r="I76" s="140" t="s">
        <v>169</v>
      </c>
      <c r="J76" s="22" t="s">
        <v>258</v>
      </c>
      <c r="K76" s="22" t="s">
        <v>1828</v>
      </c>
      <c r="L76" s="22" t="s">
        <v>1004</v>
      </c>
      <c r="M76" s="22" t="s">
        <v>1686</v>
      </c>
      <c r="N76" s="47">
        <v>1962</v>
      </c>
      <c r="O76" s="22" t="s">
        <v>1005</v>
      </c>
      <c r="P76" s="22" t="s">
        <v>578</v>
      </c>
      <c r="Q76" s="22" t="s">
        <v>175</v>
      </c>
      <c r="R76" s="22" t="s">
        <v>1686</v>
      </c>
      <c r="S76" s="22" t="s">
        <v>751</v>
      </c>
    </row>
    <row r="77" spans="1:19" ht="267.75" customHeight="1">
      <c r="A77" s="149">
        <v>13</v>
      </c>
      <c r="B77" s="45" t="s">
        <v>1289</v>
      </c>
      <c r="C77" s="22" t="s">
        <v>518</v>
      </c>
      <c r="D77" s="22" t="s">
        <v>1910</v>
      </c>
      <c r="E77" s="47">
        <v>1207005416</v>
      </c>
      <c r="F77" s="287" t="s">
        <v>967</v>
      </c>
      <c r="G77" s="22" t="s">
        <v>707</v>
      </c>
      <c r="H77" s="22" t="s">
        <v>1280</v>
      </c>
      <c r="I77" s="140" t="s">
        <v>169</v>
      </c>
      <c r="J77" s="22" t="s">
        <v>258</v>
      </c>
      <c r="K77" s="22" t="s">
        <v>1828</v>
      </c>
      <c r="L77" s="22" t="s">
        <v>1784</v>
      </c>
      <c r="M77" s="22" t="s">
        <v>1686</v>
      </c>
      <c r="N77" s="47">
        <v>1963</v>
      </c>
      <c r="O77" s="22" t="s">
        <v>1785</v>
      </c>
      <c r="P77" s="22" t="s">
        <v>565</v>
      </c>
      <c r="Q77" s="22" t="s">
        <v>1686</v>
      </c>
      <c r="R77" s="22" t="s">
        <v>1686</v>
      </c>
      <c r="S77" s="22" t="s">
        <v>751</v>
      </c>
    </row>
    <row r="78" spans="1:19" ht="8.25" customHeight="1">
      <c r="A78" s="26">
        <v>13</v>
      </c>
      <c r="B78" s="388"/>
      <c r="C78" s="428"/>
      <c r="D78" s="428"/>
      <c r="E78" s="428"/>
      <c r="F78" s="428"/>
      <c r="G78" s="429"/>
      <c r="H78" s="12">
        <v>1029</v>
      </c>
      <c r="I78" s="430"/>
      <c r="J78" s="431"/>
      <c r="K78" s="431"/>
      <c r="L78" s="431"/>
      <c r="M78" s="431"/>
      <c r="N78" s="431"/>
      <c r="O78" s="431"/>
      <c r="P78" s="431"/>
      <c r="Q78" s="431"/>
      <c r="R78" s="431"/>
      <c r="S78" s="432"/>
    </row>
    <row r="79" spans="1:19" ht="9" customHeight="1">
      <c r="A79" s="442" t="s">
        <v>359</v>
      </c>
      <c r="B79" s="443"/>
      <c r="C79" s="443"/>
      <c r="D79" s="443"/>
      <c r="E79" s="443"/>
      <c r="F79" s="443"/>
      <c r="G79" s="443"/>
      <c r="H79" s="443"/>
      <c r="I79" s="443"/>
      <c r="J79" s="443"/>
      <c r="K79" s="443"/>
      <c r="L79" s="443"/>
      <c r="M79" s="443"/>
      <c r="N79" s="443"/>
      <c r="O79" s="443"/>
      <c r="P79" s="443"/>
      <c r="Q79" s="443"/>
      <c r="R79" s="443"/>
      <c r="S79" s="444"/>
    </row>
    <row r="80" spans="1:19" ht="126.75" customHeight="1">
      <c r="A80" s="21">
        <v>1</v>
      </c>
      <c r="B80" s="45" t="s">
        <v>1366</v>
      </c>
      <c r="C80" s="150" t="s">
        <v>461</v>
      </c>
      <c r="D80" s="23" t="s">
        <v>968</v>
      </c>
      <c r="E80" s="290">
        <v>1208004207</v>
      </c>
      <c r="F80" s="322" t="s">
        <v>1530</v>
      </c>
      <c r="G80" s="22" t="s">
        <v>1728</v>
      </c>
      <c r="H80" s="22" t="s">
        <v>1729</v>
      </c>
      <c r="I80" s="140" t="s">
        <v>579</v>
      </c>
      <c r="J80" s="22" t="s">
        <v>1275</v>
      </c>
      <c r="K80" s="154" t="s">
        <v>1276</v>
      </c>
      <c r="L80" s="153" t="s">
        <v>1277</v>
      </c>
      <c r="M80" s="151" t="s">
        <v>1686</v>
      </c>
      <c r="N80" s="151">
        <v>1974</v>
      </c>
      <c r="O80" s="151" t="s">
        <v>1278</v>
      </c>
      <c r="P80" s="151" t="s">
        <v>580</v>
      </c>
      <c r="Q80" s="151" t="s">
        <v>1052</v>
      </c>
      <c r="R80" s="151" t="s">
        <v>420</v>
      </c>
      <c r="S80" s="47" t="s">
        <v>115</v>
      </c>
    </row>
    <row r="81" spans="1:19" ht="120">
      <c r="A81" s="63">
        <v>2</v>
      </c>
      <c r="B81" s="45" t="s">
        <v>1367</v>
      </c>
      <c r="C81" s="150" t="s">
        <v>461</v>
      </c>
      <c r="D81" s="22" t="s">
        <v>969</v>
      </c>
      <c r="E81" s="47">
        <v>1208004415</v>
      </c>
      <c r="F81" s="287" t="s">
        <v>1531</v>
      </c>
      <c r="G81" s="22" t="s">
        <v>1053</v>
      </c>
      <c r="H81" s="22" t="s">
        <v>1054</v>
      </c>
      <c r="I81" s="140" t="s">
        <v>579</v>
      </c>
      <c r="J81" s="22" t="s">
        <v>1275</v>
      </c>
      <c r="K81" s="152" t="s">
        <v>1055</v>
      </c>
      <c r="L81" s="22" t="s">
        <v>1000</v>
      </c>
      <c r="M81" s="47" t="s">
        <v>1686</v>
      </c>
      <c r="N81" s="47">
        <v>1998</v>
      </c>
      <c r="O81" s="47" t="s">
        <v>661</v>
      </c>
      <c r="P81" s="22" t="s">
        <v>581</v>
      </c>
      <c r="Q81" s="151" t="s">
        <v>662</v>
      </c>
      <c r="R81" s="155" t="s">
        <v>420</v>
      </c>
      <c r="S81" s="47" t="s">
        <v>115</v>
      </c>
    </row>
    <row r="82" spans="1:19" ht="150">
      <c r="A82" s="156">
        <v>3</v>
      </c>
      <c r="B82" s="157" t="s">
        <v>386</v>
      </c>
      <c r="C82" s="150" t="s">
        <v>461</v>
      </c>
      <c r="D82" s="39" t="s">
        <v>970</v>
      </c>
      <c r="E82" s="323">
        <v>1208003884</v>
      </c>
      <c r="F82" s="324" t="s">
        <v>1532</v>
      </c>
      <c r="G82" s="39" t="s">
        <v>1301</v>
      </c>
      <c r="H82" s="39" t="s">
        <v>1302</v>
      </c>
      <c r="I82" s="140" t="s">
        <v>579</v>
      </c>
      <c r="J82" s="39" t="s">
        <v>1303</v>
      </c>
      <c r="K82" s="158" t="s">
        <v>519</v>
      </c>
      <c r="L82" s="158" t="s">
        <v>520</v>
      </c>
      <c r="M82" s="40" t="s">
        <v>1686</v>
      </c>
      <c r="N82" s="40">
        <v>1991</v>
      </c>
      <c r="O82" s="39" t="s">
        <v>521</v>
      </c>
      <c r="P82" s="39" t="s">
        <v>582</v>
      </c>
      <c r="Q82" s="39" t="s">
        <v>662</v>
      </c>
      <c r="R82" s="159" t="s">
        <v>213</v>
      </c>
      <c r="S82" s="46" t="s">
        <v>115</v>
      </c>
    </row>
    <row r="83" spans="1:19" ht="112.5">
      <c r="A83" s="21">
        <v>4</v>
      </c>
      <c r="B83" s="129" t="s">
        <v>1734</v>
      </c>
      <c r="C83" s="150" t="s">
        <v>461</v>
      </c>
      <c r="D83" s="39" t="s">
        <v>971</v>
      </c>
      <c r="E83" s="40">
        <v>1208003669</v>
      </c>
      <c r="F83" s="324" t="s">
        <v>1533</v>
      </c>
      <c r="G83" s="39" t="s">
        <v>1042</v>
      </c>
      <c r="H83" s="39" t="s">
        <v>1043</v>
      </c>
      <c r="I83" s="140" t="s">
        <v>579</v>
      </c>
      <c r="J83" s="62" t="s">
        <v>1044</v>
      </c>
      <c r="K83" s="39" t="s">
        <v>1045</v>
      </c>
      <c r="L83" s="39" t="s">
        <v>1046</v>
      </c>
      <c r="M83" s="40" t="s">
        <v>1686</v>
      </c>
      <c r="N83" s="40" t="s">
        <v>1047</v>
      </c>
      <c r="O83" s="39" t="s">
        <v>1048</v>
      </c>
      <c r="P83" s="39" t="s">
        <v>583</v>
      </c>
      <c r="Q83" s="39" t="s">
        <v>1449</v>
      </c>
      <c r="R83" s="159" t="s">
        <v>420</v>
      </c>
      <c r="S83" s="46" t="s">
        <v>115</v>
      </c>
    </row>
    <row r="84" spans="1:19" ht="105">
      <c r="A84" s="63">
        <v>5</v>
      </c>
      <c r="B84" s="39" t="s">
        <v>1735</v>
      </c>
      <c r="C84" s="150" t="s">
        <v>461</v>
      </c>
      <c r="D84" s="158" t="s">
        <v>972</v>
      </c>
      <c r="E84" s="325">
        <v>1208002834</v>
      </c>
      <c r="F84" s="324" t="s">
        <v>1534</v>
      </c>
      <c r="G84" s="158" t="s">
        <v>1294</v>
      </c>
      <c r="H84" s="39" t="s">
        <v>39</v>
      </c>
      <c r="I84" s="140" t="s">
        <v>579</v>
      </c>
      <c r="J84" s="158" t="s">
        <v>1275</v>
      </c>
      <c r="K84" s="158" t="s">
        <v>512</v>
      </c>
      <c r="L84" s="158" t="s">
        <v>513</v>
      </c>
      <c r="M84" s="40" t="s">
        <v>1686</v>
      </c>
      <c r="N84" s="40">
        <v>1987</v>
      </c>
      <c r="O84" s="39" t="s">
        <v>482</v>
      </c>
      <c r="P84" s="39" t="s">
        <v>584</v>
      </c>
      <c r="Q84" s="159" t="s">
        <v>1344</v>
      </c>
      <c r="R84" s="161" t="s">
        <v>1878</v>
      </c>
      <c r="S84" s="46" t="s">
        <v>115</v>
      </c>
    </row>
    <row r="85" spans="1:19" ht="82.5">
      <c r="A85" s="104">
        <v>6</v>
      </c>
      <c r="B85" s="20" t="s">
        <v>1736</v>
      </c>
      <c r="C85" s="150" t="s">
        <v>461</v>
      </c>
      <c r="D85" s="20" t="s">
        <v>973</v>
      </c>
      <c r="E85" s="34">
        <v>1208003933</v>
      </c>
      <c r="F85" s="209" t="s">
        <v>1535</v>
      </c>
      <c r="G85" s="20" t="s">
        <v>1758</v>
      </c>
      <c r="H85" s="20" t="s">
        <v>711</v>
      </c>
      <c r="I85" s="140" t="s">
        <v>579</v>
      </c>
      <c r="J85" s="20" t="s">
        <v>1044</v>
      </c>
      <c r="K85" s="20" t="s">
        <v>293</v>
      </c>
      <c r="L85" s="20" t="s">
        <v>1574</v>
      </c>
      <c r="M85" s="34" t="s">
        <v>1686</v>
      </c>
      <c r="N85" s="20">
        <v>1991</v>
      </c>
      <c r="O85" s="20" t="s">
        <v>1575</v>
      </c>
      <c r="P85" s="20" t="s">
        <v>585</v>
      </c>
      <c r="Q85" s="162"/>
      <c r="R85" s="163" t="s">
        <v>1155</v>
      </c>
      <c r="S85" s="164" t="s">
        <v>115</v>
      </c>
    </row>
    <row r="86" spans="1:19" ht="75">
      <c r="A86" s="104">
        <v>7</v>
      </c>
      <c r="B86" s="20" t="s">
        <v>801</v>
      </c>
      <c r="C86" s="150" t="s">
        <v>461</v>
      </c>
      <c r="D86" s="20" t="s">
        <v>1528</v>
      </c>
      <c r="E86" s="34">
        <v>1208003980</v>
      </c>
      <c r="F86" s="209" t="s">
        <v>1536</v>
      </c>
      <c r="G86" s="20" t="s">
        <v>1576</v>
      </c>
      <c r="H86" s="20" t="s">
        <v>711</v>
      </c>
      <c r="I86" s="140" t="s">
        <v>579</v>
      </c>
      <c r="J86" s="20" t="s">
        <v>1044</v>
      </c>
      <c r="K86" s="20" t="s">
        <v>1577</v>
      </c>
      <c r="L86" s="20" t="s">
        <v>1578</v>
      </c>
      <c r="M86" s="34" t="s">
        <v>1686</v>
      </c>
      <c r="N86" s="34">
        <v>1993</v>
      </c>
      <c r="O86" s="20" t="s">
        <v>1579</v>
      </c>
      <c r="P86" s="20" t="s">
        <v>586</v>
      </c>
      <c r="Q86" s="162"/>
      <c r="R86" s="163"/>
      <c r="S86" s="47" t="s">
        <v>115</v>
      </c>
    </row>
    <row r="87" spans="1:19" ht="127.5">
      <c r="A87" s="104">
        <v>8</v>
      </c>
      <c r="B87" s="137" t="s">
        <v>1868</v>
      </c>
      <c r="C87" s="150" t="s">
        <v>461</v>
      </c>
      <c r="D87" s="39" t="s">
        <v>1529</v>
      </c>
      <c r="E87" s="40">
        <v>1208003877</v>
      </c>
      <c r="F87" s="324" t="s">
        <v>1537</v>
      </c>
      <c r="G87" s="39" t="s">
        <v>191</v>
      </c>
      <c r="H87" s="159" t="s">
        <v>192</v>
      </c>
      <c r="I87" s="140" t="s">
        <v>579</v>
      </c>
      <c r="J87" s="230" t="s">
        <v>1044</v>
      </c>
      <c r="K87" s="158" t="s">
        <v>193</v>
      </c>
      <c r="L87" s="39" t="s">
        <v>194</v>
      </c>
      <c r="M87" s="39" t="s">
        <v>195</v>
      </c>
      <c r="N87" s="39" t="s">
        <v>196</v>
      </c>
      <c r="O87" s="39" t="s">
        <v>197</v>
      </c>
      <c r="P87" s="39" t="s">
        <v>38</v>
      </c>
      <c r="Q87" s="39" t="s">
        <v>198</v>
      </c>
      <c r="R87" s="159" t="s">
        <v>420</v>
      </c>
      <c r="S87" s="46" t="s">
        <v>115</v>
      </c>
    </row>
    <row r="88" spans="1:19" ht="12.75">
      <c r="A88" s="160">
        <v>8</v>
      </c>
      <c r="B88" s="451"/>
      <c r="C88" s="452"/>
      <c r="D88" s="452"/>
      <c r="E88" s="452"/>
      <c r="F88" s="452"/>
      <c r="G88" s="453"/>
      <c r="H88" s="18">
        <v>330</v>
      </c>
      <c r="I88" s="451"/>
      <c r="J88" s="452"/>
      <c r="K88" s="452"/>
      <c r="L88" s="452"/>
      <c r="M88" s="452"/>
      <c r="N88" s="452"/>
      <c r="O88" s="452"/>
      <c r="P88" s="452"/>
      <c r="Q88" s="452"/>
      <c r="R88" s="452"/>
      <c r="S88" s="453"/>
    </row>
    <row r="89" spans="1:19" ht="7.5" customHeight="1">
      <c r="A89" s="503" t="s">
        <v>691</v>
      </c>
      <c r="B89" s="504"/>
      <c r="C89" s="504"/>
      <c r="D89" s="504"/>
      <c r="E89" s="504"/>
      <c r="F89" s="504"/>
      <c r="G89" s="504"/>
      <c r="H89" s="504"/>
      <c r="I89" s="504"/>
      <c r="J89" s="504"/>
      <c r="K89" s="504"/>
      <c r="L89" s="504"/>
      <c r="M89" s="504"/>
      <c r="N89" s="504"/>
      <c r="O89" s="504"/>
      <c r="P89" s="504"/>
      <c r="Q89" s="504"/>
      <c r="R89" s="504"/>
      <c r="S89" s="519"/>
    </row>
    <row r="90" spans="1:19" ht="135">
      <c r="A90" s="97">
        <v>1</v>
      </c>
      <c r="B90" s="165" t="s">
        <v>802</v>
      </c>
      <c r="C90" s="126" t="s">
        <v>462</v>
      </c>
      <c r="D90" s="126" t="s">
        <v>1538</v>
      </c>
      <c r="E90" s="108">
        <v>1209002837</v>
      </c>
      <c r="F90" s="167" t="s">
        <v>1539</v>
      </c>
      <c r="G90" s="126" t="s">
        <v>74</v>
      </c>
      <c r="H90" s="126" t="s">
        <v>41</v>
      </c>
      <c r="I90" s="140" t="s">
        <v>40</v>
      </c>
      <c r="J90" s="158" t="s">
        <v>1275</v>
      </c>
      <c r="K90" s="126" t="s">
        <v>75</v>
      </c>
      <c r="L90" s="126" t="s">
        <v>1777</v>
      </c>
      <c r="M90" s="126" t="s">
        <v>1778</v>
      </c>
      <c r="N90" s="168">
        <v>29830</v>
      </c>
      <c r="O90" s="126" t="s">
        <v>76</v>
      </c>
      <c r="P90" s="268" t="s">
        <v>1805</v>
      </c>
      <c r="Q90" s="20" t="s">
        <v>1624</v>
      </c>
      <c r="R90" s="145"/>
      <c r="S90" s="169" t="s">
        <v>42</v>
      </c>
    </row>
    <row r="91" spans="1:19" ht="121.5" customHeight="1">
      <c r="A91" s="220">
        <v>2</v>
      </c>
      <c r="B91" s="100" t="s">
        <v>119</v>
      </c>
      <c r="C91" s="126" t="s">
        <v>462</v>
      </c>
      <c r="D91" s="46" t="s">
        <v>612</v>
      </c>
      <c r="E91" s="47">
        <v>1209003809</v>
      </c>
      <c r="F91" s="320" t="s">
        <v>1540</v>
      </c>
      <c r="G91" s="46" t="s">
        <v>644</v>
      </c>
      <c r="H91" s="46" t="s">
        <v>1899</v>
      </c>
      <c r="I91" s="218" t="s">
        <v>46</v>
      </c>
      <c r="J91" s="158" t="s">
        <v>1275</v>
      </c>
      <c r="K91" s="218" t="s">
        <v>75</v>
      </c>
      <c r="L91" s="218" t="s">
        <v>117</v>
      </c>
      <c r="M91" s="218" t="s">
        <v>1778</v>
      </c>
      <c r="N91" s="273">
        <v>33506</v>
      </c>
      <c r="O91" s="46" t="s">
        <v>118</v>
      </c>
      <c r="P91" s="272" t="s">
        <v>939</v>
      </c>
      <c r="Q91" s="20" t="s">
        <v>1624</v>
      </c>
      <c r="R91" s="161"/>
      <c r="S91" s="46" t="s">
        <v>42</v>
      </c>
    </row>
    <row r="92" spans="1:19" ht="66.75" customHeight="1">
      <c r="A92" s="220" t="s">
        <v>717</v>
      </c>
      <c r="B92" s="350" t="s">
        <v>48</v>
      </c>
      <c r="C92" s="256" t="s">
        <v>462</v>
      </c>
      <c r="D92" s="128" t="s">
        <v>1897</v>
      </c>
      <c r="E92" s="133">
        <v>1209003816</v>
      </c>
      <c r="F92" s="146" t="s">
        <v>1541</v>
      </c>
      <c r="G92" s="13" t="s">
        <v>44</v>
      </c>
      <c r="H92" s="13" t="s">
        <v>45</v>
      </c>
      <c r="I92" s="140" t="s">
        <v>40</v>
      </c>
      <c r="J92" s="158" t="s">
        <v>1275</v>
      </c>
      <c r="K92" s="13" t="s">
        <v>1938</v>
      </c>
      <c r="L92" s="13" t="s">
        <v>1702</v>
      </c>
      <c r="M92" s="126" t="s">
        <v>1778</v>
      </c>
      <c r="N92" s="271">
        <v>33868</v>
      </c>
      <c r="O92" s="123" t="s">
        <v>47</v>
      </c>
      <c r="P92" s="362" t="s">
        <v>937</v>
      </c>
      <c r="Q92" s="126" t="s">
        <v>1624</v>
      </c>
      <c r="R92" s="124"/>
      <c r="S92" s="133" t="s">
        <v>42</v>
      </c>
    </row>
    <row r="93" spans="1:19" ht="50.25" customHeight="1">
      <c r="A93" s="274">
        <v>4</v>
      </c>
      <c r="B93" s="135" t="s">
        <v>398</v>
      </c>
      <c r="C93" s="126" t="s">
        <v>462</v>
      </c>
      <c r="D93" s="123" t="s">
        <v>1898</v>
      </c>
      <c r="E93" s="133">
        <v>1209003816</v>
      </c>
      <c r="F93" s="326" t="s">
        <v>1541</v>
      </c>
      <c r="G93" s="123" t="s">
        <v>49</v>
      </c>
      <c r="H93" s="123" t="s">
        <v>50</v>
      </c>
      <c r="I93" s="123" t="s">
        <v>51</v>
      </c>
      <c r="J93" s="351" t="s">
        <v>1275</v>
      </c>
      <c r="K93" s="123" t="s">
        <v>75</v>
      </c>
      <c r="L93" s="123" t="s">
        <v>52</v>
      </c>
      <c r="M93" s="123" t="s">
        <v>1778</v>
      </c>
      <c r="N93" s="275">
        <v>34243</v>
      </c>
      <c r="O93" s="123" t="s">
        <v>53</v>
      </c>
      <c r="P93" s="270" t="s">
        <v>938</v>
      </c>
      <c r="Q93" s="126" t="s">
        <v>1624</v>
      </c>
      <c r="R93" s="123"/>
      <c r="S93" s="123" t="s">
        <v>199</v>
      </c>
    </row>
    <row r="94" spans="1:19" ht="112.5">
      <c r="A94" s="97">
        <v>5</v>
      </c>
      <c r="B94" s="165" t="s">
        <v>281</v>
      </c>
      <c r="C94" s="22" t="s">
        <v>462</v>
      </c>
      <c r="D94" s="22" t="s">
        <v>936</v>
      </c>
      <c r="E94" s="47">
        <v>1209003904</v>
      </c>
      <c r="F94" s="287" t="s">
        <v>1542</v>
      </c>
      <c r="G94" s="22" t="s">
        <v>1017</v>
      </c>
      <c r="H94" s="22" t="s">
        <v>43</v>
      </c>
      <c r="I94" s="229" t="s">
        <v>40</v>
      </c>
      <c r="J94" s="154" t="s">
        <v>1275</v>
      </c>
      <c r="K94" s="22" t="s">
        <v>1563</v>
      </c>
      <c r="L94" s="22" t="s">
        <v>1702</v>
      </c>
      <c r="M94" s="48" t="s">
        <v>1778</v>
      </c>
      <c r="N94" s="353">
        <v>29830</v>
      </c>
      <c r="O94" s="22" t="s">
        <v>1151</v>
      </c>
      <c r="P94" s="363" t="s">
        <v>935</v>
      </c>
      <c r="Q94" s="83" t="s">
        <v>1624</v>
      </c>
      <c r="R94" s="121"/>
      <c r="S94" s="121" t="s">
        <v>42</v>
      </c>
    </row>
    <row r="95" spans="1:19" s="172" customFormat="1" ht="8.25" customHeight="1">
      <c r="A95" s="352">
        <v>5</v>
      </c>
      <c r="B95" s="513"/>
      <c r="C95" s="514"/>
      <c r="D95" s="514"/>
      <c r="E95" s="514"/>
      <c r="F95" s="514"/>
      <c r="G95" s="515"/>
      <c r="H95" s="269">
        <v>306</v>
      </c>
      <c r="I95" s="516"/>
      <c r="J95" s="517"/>
      <c r="K95" s="517"/>
      <c r="L95" s="517"/>
      <c r="M95" s="517"/>
      <c r="N95" s="517"/>
      <c r="O95" s="517"/>
      <c r="P95" s="517"/>
      <c r="Q95" s="517"/>
      <c r="R95" s="517"/>
      <c r="S95" s="518"/>
    </row>
    <row r="96" spans="1:19" ht="12.75">
      <c r="A96" s="454" t="s">
        <v>1152</v>
      </c>
      <c r="B96" s="455"/>
      <c r="C96" s="455"/>
      <c r="D96" s="455"/>
      <c r="E96" s="455"/>
      <c r="F96" s="455"/>
      <c r="G96" s="455"/>
      <c r="H96" s="455"/>
      <c r="I96" s="455"/>
      <c r="J96" s="455"/>
      <c r="K96" s="455"/>
      <c r="L96" s="455"/>
      <c r="M96" s="455"/>
      <c r="N96" s="455"/>
      <c r="O96" s="455"/>
      <c r="P96" s="455"/>
      <c r="Q96" s="455"/>
      <c r="R96" s="455"/>
      <c r="S96" s="456"/>
    </row>
    <row r="97" spans="1:19" ht="120.75" customHeight="1">
      <c r="A97" s="34">
        <v>1</v>
      </c>
      <c r="B97" s="174" t="s">
        <v>643</v>
      </c>
      <c r="C97" s="62" t="s">
        <v>1091</v>
      </c>
      <c r="D97" s="125" t="s">
        <v>868</v>
      </c>
      <c r="E97" s="108">
        <v>1210002528</v>
      </c>
      <c r="F97" s="301" t="s">
        <v>1543</v>
      </c>
      <c r="G97" s="125" t="s">
        <v>30</v>
      </c>
      <c r="H97" s="108" t="s">
        <v>31</v>
      </c>
      <c r="I97" s="125" t="s">
        <v>120</v>
      </c>
      <c r="J97" s="158" t="s">
        <v>1275</v>
      </c>
      <c r="K97" s="125" t="s">
        <v>1453</v>
      </c>
      <c r="L97" s="108" t="s">
        <v>1454</v>
      </c>
      <c r="M97" s="108" t="s">
        <v>1686</v>
      </c>
      <c r="N97" s="108">
        <v>1993</v>
      </c>
      <c r="O97" s="125" t="s">
        <v>1208</v>
      </c>
      <c r="P97" s="125" t="s">
        <v>1403</v>
      </c>
      <c r="Q97" s="108" t="s">
        <v>889</v>
      </c>
      <c r="R97" s="178" t="s">
        <v>420</v>
      </c>
      <c r="S97" s="47" t="s">
        <v>115</v>
      </c>
    </row>
    <row r="98" spans="1:19" ht="154.5" customHeight="1">
      <c r="A98" s="173">
        <v>2</v>
      </c>
      <c r="B98" s="38" t="s">
        <v>1749</v>
      </c>
      <c r="C98" s="62" t="s">
        <v>1091</v>
      </c>
      <c r="D98" s="46" t="s">
        <v>869</v>
      </c>
      <c r="E98" s="47">
        <v>1210002535</v>
      </c>
      <c r="F98" s="287" t="s">
        <v>1544</v>
      </c>
      <c r="G98" s="22" t="s">
        <v>890</v>
      </c>
      <c r="H98" s="22" t="s">
        <v>891</v>
      </c>
      <c r="I98" s="125" t="s">
        <v>120</v>
      </c>
      <c r="J98" s="158" t="s">
        <v>1275</v>
      </c>
      <c r="K98" s="22" t="s">
        <v>1460</v>
      </c>
      <c r="L98" s="22" t="s">
        <v>1759</v>
      </c>
      <c r="M98" s="47" t="s">
        <v>1686</v>
      </c>
      <c r="N98" s="47" t="s">
        <v>1760</v>
      </c>
      <c r="O98" s="22" t="s">
        <v>1761</v>
      </c>
      <c r="P98" s="22" t="s">
        <v>1404</v>
      </c>
      <c r="Q98" s="46" t="s">
        <v>1762</v>
      </c>
      <c r="R98" s="47" t="s">
        <v>420</v>
      </c>
      <c r="S98" s="47" t="s">
        <v>115</v>
      </c>
    </row>
    <row r="99" spans="1:19" ht="123" customHeight="1">
      <c r="A99" s="173">
        <v>3</v>
      </c>
      <c r="B99" s="174" t="s">
        <v>1731</v>
      </c>
      <c r="C99" s="62" t="s">
        <v>1091</v>
      </c>
      <c r="D99" s="175" t="s">
        <v>121</v>
      </c>
      <c r="E99" s="176">
        <v>1210002736</v>
      </c>
      <c r="F99" s="327" t="s">
        <v>1545</v>
      </c>
      <c r="G99" s="110" t="s">
        <v>1763</v>
      </c>
      <c r="H99" s="110" t="s">
        <v>1764</v>
      </c>
      <c r="I99" s="125" t="s">
        <v>120</v>
      </c>
      <c r="J99" s="158" t="s">
        <v>1275</v>
      </c>
      <c r="K99" s="110" t="s">
        <v>1765</v>
      </c>
      <c r="L99" s="110" t="s">
        <v>1766</v>
      </c>
      <c r="M99" s="176" t="s">
        <v>1686</v>
      </c>
      <c r="N99" s="110">
        <v>1985</v>
      </c>
      <c r="O99" s="110" t="s">
        <v>1767</v>
      </c>
      <c r="P99" s="110" t="s">
        <v>1405</v>
      </c>
      <c r="Q99" s="175" t="s">
        <v>1292</v>
      </c>
      <c r="R99" s="181" t="s">
        <v>420</v>
      </c>
      <c r="S99" s="47" t="s">
        <v>1293</v>
      </c>
    </row>
    <row r="100" spans="1:19" ht="120">
      <c r="A100" s="173">
        <v>4</v>
      </c>
      <c r="B100" s="174" t="s">
        <v>1867</v>
      </c>
      <c r="C100" s="62" t="s">
        <v>1091</v>
      </c>
      <c r="D100" s="62" t="s">
        <v>870</v>
      </c>
      <c r="E100" s="34">
        <v>1210002648</v>
      </c>
      <c r="F100" s="209" t="s">
        <v>1546</v>
      </c>
      <c r="G100" s="20" t="s">
        <v>266</v>
      </c>
      <c r="H100" s="20" t="s">
        <v>267</v>
      </c>
      <c r="I100" s="125" t="s">
        <v>120</v>
      </c>
      <c r="J100" s="158" t="s">
        <v>1275</v>
      </c>
      <c r="K100" s="20" t="s">
        <v>268</v>
      </c>
      <c r="L100" s="20" t="s">
        <v>269</v>
      </c>
      <c r="M100" s="34" t="s">
        <v>1686</v>
      </c>
      <c r="N100" s="20">
        <v>1983</v>
      </c>
      <c r="O100" s="20" t="s">
        <v>270</v>
      </c>
      <c r="P100" s="20" t="s">
        <v>1406</v>
      </c>
      <c r="Q100" s="62" t="s">
        <v>271</v>
      </c>
      <c r="R100" s="49" t="s">
        <v>420</v>
      </c>
      <c r="S100" s="47" t="s">
        <v>1293</v>
      </c>
    </row>
    <row r="101" spans="1:19" ht="135">
      <c r="A101" s="173">
        <v>5</v>
      </c>
      <c r="B101" s="62" t="s">
        <v>1209</v>
      </c>
      <c r="C101" s="62" t="s">
        <v>1091</v>
      </c>
      <c r="D101" s="38" t="s">
        <v>2011</v>
      </c>
      <c r="E101" s="34">
        <v>1210001940</v>
      </c>
      <c r="F101" s="209" t="s">
        <v>815</v>
      </c>
      <c r="G101" s="20" t="s">
        <v>272</v>
      </c>
      <c r="H101" s="20" t="s">
        <v>566</v>
      </c>
      <c r="I101" s="125" t="s">
        <v>120</v>
      </c>
      <c r="J101" s="158" t="s">
        <v>1275</v>
      </c>
      <c r="K101" s="20" t="s">
        <v>1672</v>
      </c>
      <c r="L101" s="20" t="s">
        <v>1614</v>
      </c>
      <c r="M101" s="34" t="s">
        <v>1686</v>
      </c>
      <c r="N101" s="34">
        <v>1978</v>
      </c>
      <c r="O101" s="20" t="s">
        <v>1394</v>
      </c>
      <c r="P101" s="20" t="s">
        <v>1327</v>
      </c>
      <c r="Q101" s="62" t="s">
        <v>1395</v>
      </c>
      <c r="R101" s="49" t="s">
        <v>420</v>
      </c>
      <c r="S101" s="22" t="s">
        <v>25</v>
      </c>
    </row>
    <row r="102" spans="1:19" ht="120">
      <c r="A102" s="173">
        <v>6</v>
      </c>
      <c r="B102" s="174" t="s">
        <v>492</v>
      </c>
      <c r="C102" s="62" t="s">
        <v>1091</v>
      </c>
      <c r="D102" s="38" t="s">
        <v>1864</v>
      </c>
      <c r="E102" s="34">
        <v>1210002609</v>
      </c>
      <c r="F102" s="209" t="s">
        <v>816</v>
      </c>
      <c r="G102" s="20" t="s">
        <v>26</v>
      </c>
      <c r="H102" s="20" t="s">
        <v>27</v>
      </c>
      <c r="I102" s="125" t="s">
        <v>120</v>
      </c>
      <c r="J102" s="158" t="s">
        <v>1275</v>
      </c>
      <c r="K102" s="34" t="s">
        <v>1765</v>
      </c>
      <c r="L102" s="20" t="s">
        <v>695</v>
      </c>
      <c r="M102" s="34" t="s">
        <v>1686</v>
      </c>
      <c r="N102" s="34">
        <v>1975</v>
      </c>
      <c r="O102" s="20" t="s">
        <v>696</v>
      </c>
      <c r="P102" s="20" t="s">
        <v>567</v>
      </c>
      <c r="Q102" s="62" t="s">
        <v>697</v>
      </c>
      <c r="R102" s="49" t="s">
        <v>420</v>
      </c>
      <c r="S102" s="177" t="s">
        <v>115</v>
      </c>
    </row>
    <row r="103" spans="1:19" ht="127.5" customHeight="1">
      <c r="A103" s="108">
        <v>7</v>
      </c>
      <c r="B103" s="127" t="s">
        <v>1349</v>
      </c>
      <c r="C103" s="62" t="s">
        <v>1091</v>
      </c>
      <c r="D103" s="127" t="s">
        <v>1865</v>
      </c>
      <c r="E103" s="108">
        <v>1210002503</v>
      </c>
      <c r="F103" s="126" t="s">
        <v>817</v>
      </c>
      <c r="G103" s="126" t="s">
        <v>1526</v>
      </c>
      <c r="H103" s="126" t="s">
        <v>1527</v>
      </c>
      <c r="I103" s="125" t="s">
        <v>120</v>
      </c>
      <c r="J103" s="158" t="s">
        <v>1275</v>
      </c>
      <c r="K103" s="126" t="s">
        <v>1800</v>
      </c>
      <c r="L103" s="126" t="s">
        <v>463</v>
      </c>
      <c r="M103" s="108" t="s">
        <v>714</v>
      </c>
      <c r="N103" s="108">
        <v>1979</v>
      </c>
      <c r="O103" s="126" t="s">
        <v>464</v>
      </c>
      <c r="P103" s="126" t="s">
        <v>137</v>
      </c>
      <c r="Q103" s="180" t="s">
        <v>455</v>
      </c>
      <c r="R103" s="178" t="s">
        <v>420</v>
      </c>
      <c r="S103" s="124" t="s">
        <v>1293</v>
      </c>
    </row>
    <row r="104" spans="1:19" ht="125.25" customHeight="1">
      <c r="A104" s="47">
        <v>8</v>
      </c>
      <c r="B104" s="45" t="s">
        <v>1748</v>
      </c>
      <c r="C104" s="62" t="s">
        <v>1091</v>
      </c>
      <c r="D104" s="45" t="s">
        <v>1866</v>
      </c>
      <c r="E104" s="290">
        <v>1210002662</v>
      </c>
      <c r="F104" s="287" t="s">
        <v>818</v>
      </c>
      <c r="G104" s="22" t="s">
        <v>319</v>
      </c>
      <c r="H104" s="22" t="s">
        <v>320</v>
      </c>
      <c r="I104" s="125" t="s">
        <v>120</v>
      </c>
      <c r="J104" s="158" t="s">
        <v>1275</v>
      </c>
      <c r="K104" s="22" t="s">
        <v>321</v>
      </c>
      <c r="L104" s="22" t="s">
        <v>322</v>
      </c>
      <c r="M104" s="47" t="s">
        <v>1686</v>
      </c>
      <c r="N104" s="47" t="s">
        <v>323</v>
      </c>
      <c r="O104" s="22" t="s">
        <v>345</v>
      </c>
      <c r="P104" s="22" t="s">
        <v>138</v>
      </c>
      <c r="Q104" s="46" t="s">
        <v>346</v>
      </c>
      <c r="R104" s="47" t="s">
        <v>420</v>
      </c>
      <c r="S104" s="22" t="s">
        <v>115</v>
      </c>
    </row>
    <row r="105" spans="1:19" ht="10.5" customHeight="1">
      <c r="A105" s="179">
        <v>8</v>
      </c>
      <c r="B105" s="507"/>
      <c r="C105" s="508"/>
      <c r="D105" s="508"/>
      <c r="E105" s="508"/>
      <c r="F105" s="508"/>
      <c r="G105" s="509"/>
      <c r="H105" s="179">
        <v>223</v>
      </c>
      <c r="I105" s="510"/>
      <c r="J105" s="511"/>
      <c r="K105" s="511"/>
      <c r="L105" s="511"/>
      <c r="M105" s="511"/>
      <c r="N105" s="511"/>
      <c r="O105" s="511"/>
      <c r="P105" s="511"/>
      <c r="Q105" s="511"/>
      <c r="R105" s="511"/>
      <c r="S105" s="512"/>
    </row>
    <row r="106" spans="1:19" ht="12.75">
      <c r="A106" s="442" t="s">
        <v>1290</v>
      </c>
      <c r="B106" s="443"/>
      <c r="C106" s="443"/>
      <c r="D106" s="443"/>
      <c r="E106" s="443"/>
      <c r="F106" s="443"/>
      <c r="G106" s="443"/>
      <c r="H106" s="443"/>
      <c r="I106" s="443"/>
      <c r="J106" s="443"/>
      <c r="K106" s="443"/>
      <c r="L106" s="443"/>
      <c r="M106" s="443"/>
      <c r="N106" s="443"/>
      <c r="O106" s="443"/>
      <c r="P106" s="443"/>
      <c r="Q106" s="443"/>
      <c r="R106" s="443"/>
      <c r="S106" s="444"/>
    </row>
    <row r="107" spans="1:19" ht="90">
      <c r="A107" s="276" t="s">
        <v>1945</v>
      </c>
      <c r="B107" s="277" t="s">
        <v>122</v>
      </c>
      <c r="C107" s="46" t="s">
        <v>1092</v>
      </c>
      <c r="D107" s="46" t="s">
        <v>310</v>
      </c>
      <c r="E107" s="47">
        <v>1211002601</v>
      </c>
      <c r="F107" s="47" t="s">
        <v>822</v>
      </c>
      <c r="G107" s="47" t="s">
        <v>123</v>
      </c>
      <c r="H107" s="47" t="s">
        <v>124</v>
      </c>
      <c r="I107" s="278" t="s">
        <v>125</v>
      </c>
      <c r="J107" s="158" t="s">
        <v>1275</v>
      </c>
      <c r="K107" s="46" t="s">
        <v>126</v>
      </c>
      <c r="L107" s="46" t="s">
        <v>1064</v>
      </c>
      <c r="M107" s="47" t="s">
        <v>1686</v>
      </c>
      <c r="N107" s="47">
        <v>1990</v>
      </c>
      <c r="O107" s="47" t="s">
        <v>1065</v>
      </c>
      <c r="P107" s="47" t="s">
        <v>1066</v>
      </c>
      <c r="Q107" s="47" t="s">
        <v>1067</v>
      </c>
      <c r="R107" s="15" t="s">
        <v>420</v>
      </c>
      <c r="S107" s="47" t="s">
        <v>115</v>
      </c>
    </row>
    <row r="108" spans="1:19" ht="90">
      <c r="A108" s="276" t="s">
        <v>592</v>
      </c>
      <c r="B108" s="100" t="s">
        <v>1001</v>
      </c>
      <c r="C108" s="46" t="s">
        <v>1092</v>
      </c>
      <c r="D108" s="100" t="s">
        <v>311</v>
      </c>
      <c r="E108" s="46">
        <v>1211002672</v>
      </c>
      <c r="F108" s="279" t="s">
        <v>823</v>
      </c>
      <c r="G108" s="47" t="s">
        <v>328</v>
      </c>
      <c r="H108" s="47" t="s">
        <v>640</v>
      </c>
      <c r="I108" s="278" t="s">
        <v>125</v>
      </c>
      <c r="J108" s="158" t="s">
        <v>1275</v>
      </c>
      <c r="K108" s="46" t="s">
        <v>1831</v>
      </c>
      <c r="L108" s="46" t="s">
        <v>127</v>
      </c>
      <c r="M108" s="47" t="s">
        <v>1686</v>
      </c>
      <c r="N108" s="47">
        <v>1976</v>
      </c>
      <c r="O108" s="47" t="s">
        <v>128</v>
      </c>
      <c r="P108" s="47" t="s">
        <v>1066</v>
      </c>
      <c r="Q108" s="47" t="s">
        <v>1686</v>
      </c>
      <c r="R108" s="47" t="s">
        <v>1686</v>
      </c>
      <c r="S108" s="47" t="s">
        <v>115</v>
      </c>
    </row>
    <row r="109" spans="1:19" ht="82.5">
      <c r="A109" s="281" t="s">
        <v>717</v>
      </c>
      <c r="B109" s="280" t="s">
        <v>1521</v>
      </c>
      <c r="C109" s="46" t="s">
        <v>1092</v>
      </c>
      <c r="D109" s="46" t="s">
        <v>312</v>
      </c>
      <c r="E109" s="46">
        <v>1211001598</v>
      </c>
      <c r="F109" s="47" t="s">
        <v>824</v>
      </c>
      <c r="G109" s="47" t="s">
        <v>1832</v>
      </c>
      <c r="H109" s="47" t="s">
        <v>1979</v>
      </c>
      <c r="I109" s="278" t="s">
        <v>125</v>
      </c>
      <c r="J109" s="158" t="s">
        <v>1275</v>
      </c>
      <c r="K109" s="46" t="s">
        <v>1980</v>
      </c>
      <c r="L109" s="46" t="s">
        <v>684</v>
      </c>
      <c r="M109" s="47" t="s">
        <v>1686</v>
      </c>
      <c r="N109" s="47">
        <v>1980</v>
      </c>
      <c r="O109" s="47" t="s">
        <v>1981</v>
      </c>
      <c r="P109" s="47" t="s">
        <v>1066</v>
      </c>
      <c r="Q109" s="47" t="s">
        <v>1982</v>
      </c>
      <c r="R109" s="47" t="s">
        <v>420</v>
      </c>
      <c r="S109" s="47" t="s">
        <v>115</v>
      </c>
    </row>
    <row r="110" spans="1:19" ht="75">
      <c r="A110" s="281" t="s">
        <v>1835</v>
      </c>
      <c r="B110" s="277" t="s">
        <v>604</v>
      </c>
      <c r="C110" s="46" t="s">
        <v>1092</v>
      </c>
      <c r="D110" s="46" t="s">
        <v>313</v>
      </c>
      <c r="E110" s="47">
        <v>1211001580</v>
      </c>
      <c r="F110" s="47" t="s">
        <v>825</v>
      </c>
      <c r="G110" s="47" t="s">
        <v>611</v>
      </c>
      <c r="H110" s="47" t="s">
        <v>1983</v>
      </c>
      <c r="I110" s="278" t="s">
        <v>125</v>
      </c>
      <c r="J110" s="158" t="s">
        <v>1275</v>
      </c>
      <c r="K110" s="46" t="s">
        <v>126</v>
      </c>
      <c r="L110" s="46" t="s">
        <v>685</v>
      </c>
      <c r="M110" s="47" t="s">
        <v>1686</v>
      </c>
      <c r="N110" s="47">
        <v>1990</v>
      </c>
      <c r="O110" s="47" t="s">
        <v>1984</v>
      </c>
      <c r="P110" s="47" t="s">
        <v>1066</v>
      </c>
      <c r="Q110" s="47" t="s">
        <v>1686</v>
      </c>
      <c r="R110" s="47" t="s">
        <v>1686</v>
      </c>
      <c r="S110" s="47" t="s">
        <v>115</v>
      </c>
    </row>
    <row r="111" spans="1:19" ht="82.5">
      <c r="A111" s="281" t="s">
        <v>702</v>
      </c>
      <c r="B111" s="100" t="s">
        <v>687</v>
      </c>
      <c r="C111" s="46" t="s">
        <v>1092</v>
      </c>
      <c r="D111" s="46" t="s">
        <v>314</v>
      </c>
      <c r="E111" s="46">
        <v>1211002560</v>
      </c>
      <c r="F111" s="47" t="s">
        <v>826</v>
      </c>
      <c r="G111" s="47" t="s">
        <v>114</v>
      </c>
      <c r="H111" s="47" t="s">
        <v>302</v>
      </c>
      <c r="I111" s="278" t="s">
        <v>125</v>
      </c>
      <c r="J111" s="158" t="s">
        <v>1275</v>
      </c>
      <c r="K111" s="46" t="s">
        <v>765</v>
      </c>
      <c r="L111" s="46" t="s">
        <v>686</v>
      </c>
      <c r="M111" s="47" t="s">
        <v>1686</v>
      </c>
      <c r="N111" s="47">
        <v>2018</v>
      </c>
      <c r="O111" s="47" t="s">
        <v>766</v>
      </c>
      <c r="P111" s="47" t="s">
        <v>1066</v>
      </c>
      <c r="Q111" s="47" t="s">
        <v>767</v>
      </c>
      <c r="R111" s="47" t="s">
        <v>420</v>
      </c>
      <c r="S111" s="47" t="s">
        <v>115</v>
      </c>
    </row>
    <row r="112" spans="1:19" ht="75">
      <c r="A112" s="281" t="s">
        <v>467</v>
      </c>
      <c r="B112" s="100" t="s">
        <v>768</v>
      </c>
      <c r="C112" s="46" t="s">
        <v>1092</v>
      </c>
      <c r="D112" s="46" t="s">
        <v>820</v>
      </c>
      <c r="E112" s="47">
        <v>1211002665</v>
      </c>
      <c r="F112" s="47" t="s">
        <v>827</v>
      </c>
      <c r="G112" s="47" t="s">
        <v>1350</v>
      </c>
      <c r="H112" s="47" t="s">
        <v>302</v>
      </c>
      <c r="I112" s="278" t="s">
        <v>125</v>
      </c>
      <c r="J112" s="158" t="s">
        <v>1275</v>
      </c>
      <c r="K112" s="46" t="s">
        <v>406</v>
      </c>
      <c r="L112" s="46" t="s">
        <v>407</v>
      </c>
      <c r="M112" s="47" t="s">
        <v>1686</v>
      </c>
      <c r="N112" s="47">
        <v>1983</v>
      </c>
      <c r="O112" s="47" t="s">
        <v>911</v>
      </c>
      <c r="P112" s="47" t="s">
        <v>912</v>
      </c>
      <c r="Q112" s="47" t="s">
        <v>913</v>
      </c>
      <c r="R112" s="47" t="s">
        <v>420</v>
      </c>
      <c r="S112" s="47" t="s">
        <v>115</v>
      </c>
    </row>
    <row r="113" spans="1:19" ht="68.25" customHeight="1">
      <c r="A113" s="281" t="s">
        <v>135</v>
      </c>
      <c r="B113" s="100" t="s">
        <v>1797</v>
      </c>
      <c r="C113" s="46" t="s">
        <v>1092</v>
      </c>
      <c r="D113" s="46" t="s">
        <v>821</v>
      </c>
      <c r="E113" s="46">
        <v>1211002619</v>
      </c>
      <c r="F113" s="46" t="s">
        <v>828</v>
      </c>
      <c r="G113" s="46" t="s">
        <v>914</v>
      </c>
      <c r="H113" s="47" t="s">
        <v>915</v>
      </c>
      <c r="I113" s="278" t="s">
        <v>125</v>
      </c>
      <c r="J113" s="158" t="s">
        <v>1275</v>
      </c>
      <c r="K113" s="46" t="s">
        <v>916</v>
      </c>
      <c r="L113" s="46" t="s">
        <v>1587</v>
      </c>
      <c r="M113" s="47" t="s">
        <v>1686</v>
      </c>
      <c r="N113" s="47">
        <v>1991</v>
      </c>
      <c r="O113" s="47" t="s">
        <v>133</v>
      </c>
      <c r="P113" s="47" t="s">
        <v>1066</v>
      </c>
      <c r="Q113" s="47" t="s">
        <v>134</v>
      </c>
      <c r="R113" s="47" t="s">
        <v>420</v>
      </c>
      <c r="S113" s="47" t="s">
        <v>115</v>
      </c>
    </row>
    <row r="114" spans="1:19" ht="9" customHeight="1">
      <c r="A114" s="12">
        <v>7</v>
      </c>
      <c r="B114" s="388"/>
      <c r="C114" s="428"/>
      <c r="D114" s="428"/>
      <c r="E114" s="428"/>
      <c r="F114" s="428"/>
      <c r="G114" s="429"/>
      <c r="H114" s="12">
        <v>283</v>
      </c>
      <c r="I114" s="388"/>
      <c r="J114" s="428"/>
      <c r="K114" s="428"/>
      <c r="L114" s="428"/>
      <c r="M114" s="428"/>
      <c r="N114" s="428"/>
      <c r="O114" s="428"/>
      <c r="P114" s="428"/>
      <c r="Q114" s="428"/>
      <c r="R114" s="428"/>
      <c r="S114" s="428"/>
    </row>
    <row r="115" spans="1:19" ht="10.5" customHeight="1">
      <c r="A115" s="442" t="s">
        <v>1588</v>
      </c>
      <c r="B115" s="443"/>
      <c r="C115" s="443"/>
      <c r="D115" s="443"/>
      <c r="E115" s="443"/>
      <c r="F115" s="443"/>
      <c r="G115" s="443"/>
      <c r="H115" s="443"/>
      <c r="I115" s="443"/>
      <c r="J115" s="443"/>
      <c r="K115" s="443"/>
      <c r="L115" s="443"/>
      <c r="M115" s="443"/>
      <c r="N115" s="443"/>
      <c r="O115" s="443"/>
      <c r="P115" s="443"/>
      <c r="Q115" s="443"/>
      <c r="R115" s="443"/>
      <c r="S115" s="444"/>
    </row>
    <row r="116" spans="1:19" ht="139.5" customHeight="1">
      <c r="A116" s="20">
        <v>1</v>
      </c>
      <c r="B116" s="20" t="s">
        <v>1589</v>
      </c>
      <c r="C116" s="20" t="s">
        <v>1093</v>
      </c>
      <c r="D116" s="20" t="s">
        <v>829</v>
      </c>
      <c r="E116" s="34">
        <v>1212002019</v>
      </c>
      <c r="F116" s="20" t="s">
        <v>227</v>
      </c>
      <c r="G116" s="20" t="s">
        <v>1896</v>
      </c>
      <c r="H116" s="20" t="s">
        <v>549</v>
      </c>
      <c r="I116" s="140" t="s">
        <v>550</v>
      </c>
      <c r="J116" s="158" t="s">
        <v>1275</v>
      </c>
      <c r="K116" s="20" t="s">
        <v>1424</v>
      </c>
      <c r="L116" s="20" t="s">
        <v>1425</v>
      </c>
      <c r="M116" s="20" t="s">
        <v>714</v>
      </c>
      <c r="N116" s="20" t="s">
        <v>1426</v>
      </c>
      <c r="O116" s="20" t="s">
        <v>136</v>
      </c>
      <c r="P116" s="20" t="s">
        <v>1181</v>
      </c>
      <c r="Q116" s="20" t="s">
        <v>2010</v>
      </c>
      <c r="R116" s="25" t="s">
        <v>213</v>
      </c>
      <c r="S116" s="20" t="s">
        <v>548</v>
      </c>
    </row>
    <row r="117" spans="1:19" ht="107.25" customHeight="1">
      <c r="A117" s="110">
        <v>2</v>
      </c>
      <c r="B117" s="184" t="s">
        <v>1159</v>
      </c>
      <c r="C117" s="20" t="s">
        <v>1093</v>
      </c>
      <c r="D117" s="110" t="s">
        <v>830</v>
      </c>
      <c r="E117" s="176">
        <v>1212002940</v>
      </c>
      <c r="F117" s="185" t="s">
        <v>228</v>
      </c>
      <c r="G117" s="110" t="s">
        <v>1158</v>
      </c>
      <c r="H117" s="110" t="s">
        <v>1186</v>
      </c>
      <c r="I117" s="140" t="s">
        <v>550</v>
      </c>
      <c r="J117" s="158" t="s">
        <v>1275</v>
      </c>
      <c r="K117" s="110" t="s">
        <v>1398</v>
      </c>
      <c r="L117" s="110" t="s">
        <v>1160</v>
      </c>
      <c r="M117" s="176" t="s">
        <v>1399</v>
      </c>
      <c r="N117" s="176" t="s">
        <v>1400</v>
      </c>
      <c r="O117" s="110" t="s">
        <v>2009</v>
      </c>
      <c r="P117" s="186" t="s">
        <v>1180</v>
      </c>
      <c r="Q117" s="110" t="s">
        <v>2010</v>
      </c>
      <c r="R117" s="187" t="s">
        <v>213</v>
      </c>
      <c r="S117" s="188" t="s">
        <v>1812</v>
      </c>
    </row>
    <row r="118" spans="1:19" ht="165">
      <c r="A118" s="126">
        <v>3</v>
      </c>
      <c r="B118" s="189" t="s">
        <v>1161</v>
      </c>
      <c r="C118" s="20" t="s">
        <v>1093</v>
      </c>
      <c r="D118" s="191" t="s">
        <v>831</v>
      </c>
      <c r="E118" s="328">
        <v>1212003206</v>
      </c>
      <c r="F118" s="126" t="s">
        <v>229</v>
      </c>
      <c r="G118" s="126" t="s">
        <v>483</v>
      </c>
      <c r="H118" s="126" t="s">
        <v>551</v>
      </c>
      <c r="I118" s="140" t="s">
        <v>550</v>
      </c>
      <c r="J118" s="158" t="s">
        <v>1275</v>
      </c>
      <c r="K118" s="126" t="s">
        <v>484</v>
      </c>
      <c r="L118" s="126" t="s">
        <v>1162</v>
      </c>
      <c r="M118" s="108" t="s">
        <v>1399</v>
      </c>
      <c r="N118" s="108">
        <v>1980</v>
      </c>
      <c r="O118" s="126" t="s">
        <v>1753</v>
      </c>
      <c r="P118" s="126" t="s">
        <v>1179</v>
      </c>
      <c r="Q118" s="126" t="s">
        <v>1750</v>
      </c>
      <c r="R118" s="145" t="s">
        <v>213</v>
      </c>
      <c r="S118" s="13" t="s">
        <v>1812</v>
      </c>
    </row>
    <row r="119" spans="1:19" ht="142.5">
      <c r="A119" s="22">
        <v>4</v>
      </c>
      <c r="B119" s="45" t="s">
        <v>1163</v>
      </c>
      <c r="C119" s="20" t="s">
        <v>1093</v>
      </c>
      <c r="D119" s="22" t="s">
        <v>315</v>
      </c>
      <c r="E119" s="22">
        <v>1212003012</v>
      </c>
      <c r="F119" s="22" t="s">
        <v>230</v>
      </c>
      <c r="G119" s="22" t="s">
        <v>203</v>
      </c>
      <c r="H119" s="22" t="s">
        <v>552</v>
      </c>
      <c r="I119" s="140" t="s">
        <v>550</v>
      </c>
      <c r="J119" s="158" t="s">
        <v>1275</v>
      </c>
      <c r="K119" s="22" t="s">
        <v>204</v>
      </c>
      <c r="L119" s="22" t="s">
        <v>205</v>
      </c>
      <c r="M119" s="22" t="s">
        <v>1399</v>
      </c>
      <c r="N119" s="22" t="s">
        <v>206</v>
      </c>
      <c r="O119" s="22" t="s">
        <v>2087</v>
      </c>
      <c r="P119" s="22" t="s">
        <v>983</v>
      </c>
      <c r="Q119" s="22" t="s">
        <v>2010</v>
      </c>
      <c r="R119" s="22" t="s">
        <v>213</v>
      </c>
      <c r="S119" s="22" t="s">
        <v>1812</v>
      </c>
    </row>
    <row r="120" spans="1:19" ht="113.25" customHeight="1">
      <c r="A120" s="110">
        <v>5</v>
      </c>
      <c r="B120" s="184" t="s">
        <v>1164</v>
      </c>
      <c r="C120" s="20" t="s">
        <v>1093</v>
      </c>
      <c r="D120" s="110" t="s">
        <v>156</v>
      </c>
      <c r="E120" s="176">
        <v>1212002989</v>
      </c>
      <c r="F120" s="110" t="s">
        <v>231</v>
      </c>
      <c r="G120" s="110" t="s">
        <v>1995</v>
      </c>
      <c r="H120" s="110" t="s">
        <v>1187</v>
      </c>
      <c r="I120" s="140" t="s">
        <v>550</v>
      </c>
      <c r="J120" s="158" t="s">
        <v>1275</v>
      </c>
      <c r="K120" s="110" t="s">
        <v>1985</v>
      </c>
      <c r="L120" s="110" t="s">
        <v>28</v>
      </c>
      <c r="M120" s="110" t="s">
        <v>1399</v>
      </c>
      <c r="N120" s="110">
        <v>1990</v>
      </c>
      <c r="O120" s="186" t="s">
        <v>2057</v>
      </c>
      <c r="P120" s="110" t="s">
        <v>982</v>
      </c>
      <c r="Q120" s="110" t="s">
        <v>2010</v>
      </c>
      <c r="R120" s="187" t="s">
        <v>213</v>
      </c>
      <c r="S120" s="188" t="s">
        <v>1812</v>
      </c>
    </row>
    <row r="121" spans="1:19" ht="128.25" customHeight="1">
      <c r="A121" s="20">
        <v>6</v>
      </c>
      <c r="B121" s="20" t="s">
        <v>1683</v>
      </c>
      <c r="C121" s="20" t="s">
        <v>1093</v>
      </c>
      <c r="D121" s="20" t="s">
        <v>157</v>
      </c>
      <c r="E121" s="34">
        <v>1212002940</v>
      </c>
      <c r="F121" s="183" t="s">
        <v>232</v>
      </c>
      <c r="G121" s="20" t="s">
        <v>1131</v>
      </c>
      <c r="H121" s="20" t="s">
        <v>553</v>
      </c>
      <c r="I121" s="140" t="s">
        <v>550</v>
      </c>
      <c r="J121" s="158" t="s">
        <v>1275</v>
      </c>
      <c r="K121" s="20" t="s">
        <v>1132</v>
      </c>
      <c r="L121" s="20" t="s">
        <v>1133</v>
      </c>
      <c r="M121" s="20" t="s">
        <v>1399</v>
      </c>
      <c r="N121" s="20">
        <v>1991</v>
      </c>
      <c r="O121" s="20" t="s">
        <v>1134</v>
      </c>
      <c r="P121" s="20" t="s">
        <v>1178</v>
      </c>
      <c r="Q121" s="20" t="s">
        <v>1135</v>
      </c>
      <c r="R121" s="25" t="s">
        <v>213</v>
      </c>
      <c r="S121" s="13" t="s">
        <v>1812</v>
      </c>
    </row>
    <row r="122" spans="1:19" ht="127.5">
      <c r="A122" s="20">
        <v>7</v>
      </c>
      <c r="B122" s="20" t="s">
        <v>1737</v>
      </c>
      <c r="C122" s="20" t="s">
        <v>1093</v>
      </c>
      <c r="D122" s="20" t="s">
        <v>158</v>
      </c>
      <c r="E122" s="34">
        <v>12120019858</v>
      </c>
      <c r="F122" s="20" t="s">
        <v>233</v>
      </c>
      <c r="G122" s="24" t="s">
        <v>1738</v>
      </c>
      <c r="H122" s="20" t="s">
        <v>554</v>
      </c>
      <c r="I122" s="140" t="s">
        <v>550</v>
      </c>
      <c r="J122" s="158" t="s">
        <v>1275</v>
      </c>
      <c r="K122" s="20" t="s">
        <v>529</v>
      </c>
      <c r="L122" s="20" t="s">
        <v>1103</v>
      </c>
      <c r="M122" s="20" t="s">
        <v>980</v>
      </c>
      <c r="N122" s="20" t="s">
        <v>1760</v>
      </c>
      <c r="O122" s="20" t="s">
        <v>546</v>
      </c>
      <c r="P122" s="37" t="s">
        <v>555</v>
      </c>
      <c r="Q122" s="20" t="s">
        <v>2010</v>
      </c>
      <c r="R122" s="14" t="s">
        <v>213</v>
      </c>
      <c r="S122" s="117" t="s">
        <v>980</v>
      </c>
    </row>
    <row r="123" spans="1:19" ht="210">
      <c r="A123" s="126">
        <v>8</v>
      </c>
      <c r="B123" s="126" t="s">
        <v>709</v>
      </c>
      <c r="C123" s="20" t="s">
        <v>1093</v>
      </c>
      <c r="D123" s="126" t="s">
        <v>159</v>
      </c>
      <c r="E123" s="108">
        <v>1212001985</v>
      </c>
      <c r="F123" s="126" t="s">
        <v>234</v>
      </c>
      <c r="G123" s="126" t="s">
        <v>710</v>
      </c>
      <c r="H123" s="126" t="s">
        <v>1188</v>
      </c>
      <c r="I123" s="140" t="s">
        <v>550</v>
      </c>
      <c r="J123" s="158" t="s">
        <v>1275</v>
      </c>
      <c r="K123" s="20" t="s">
        <v>789</v>
      </c>
      <c r="L123" s="126" t="s">
        <v>790</v>
      </c>
      <c r="M123" s="48" t="s">
        <v>980</v>
      </c>
      <c r="N123" s="126">
        <v>1993</v>
      </c>
      <c r="O123" s="126" t="s">
        <v>791</v>
      </c>
      <c r="P123" s="126" t="s">
        <v>556</v>
      </c>
      <c r="Q123" s="126" t="s">
        <v>792</v>
      </c>
      <c r="R123" s="126" t="s">
        <v>793</v>
      </c>
      <c r="S123" s="13" t="s">
        <v>1812</v>
      </c>
    </row>
    <row r="124" spans="1:19" ht="120">
      <c r="A124" s="48">
        <v>9</v>
      </c>
      <c r="B124" s="45" t="s">
        <v>1272</v>
      </c>
      <c r="C124" s="20" t="s">
        <v>1093</v>
      </c>
      <c r="D124" s="46" t="s">
        <v>160</v>
      </c>
      <c r="E124" s="46">
        <v>1212001819</v>
      </c>
      <c r="F124" s="22" t="s">
        <v>235</v>
      </c>
      <c r="G124" s="22" t="s">
        <v>1952</v>
      </c>
      <c r="H124" s="22" t="s">
        <v>1185</v>
      </c>
      <c r="I124" s="140" t="s">
        <v>550</v>
      </c>
      <c r="J124" s="158" t="s">
        <v>1275</v>
      </c>
      <c r="K124" s="20" t="s">
        <v>789</v>
      </c>
      <c r="L124" s="22" t="s">
        <v>1953</v>
      </c>
      <c r="M124" s="48" t="s">
        <v>980</v>
      </c>
      <c r="N124" s="47" t="s">
        <v>1954</v>
      </c>
      <c r="O124" s="20" t="s">
        <v>1955</v>
      </c>
      <c r="P124" s="20" t="s">
        <v>984</v>
      </c>
      <c r="Q124" s="20" t="s">
        <v>2010</v>
      </c>
      <c r="R124" s="25" t="s">
        <v>213</v>
      </c>
      <c r="S124" s="13" t="s">
        <v>1812</v>
      </c>
    </row>
    <row r="125" spans="1:19" ht="99.75" customHeight="1">
      <c r="A125" s="20">
        <v>10</v>
      </c>
      <c r="B125" s="20" t="s">
        <v>718</v>
      </c>
      <c r="C125" s="20" t="s">
        <v>1093</v>
      </c>
      <c r="D125" s="20" t="s">
        <v>161</v>
      </c>
      <c r="E125" s="20"/>
      <c r="F125" s="209" t="s">
        <v>237</v>
      </c>
      <c r="G125" s="20" t="s">
        <v>1826</v>
      </c>
      <c r="H125" s="20" t="s">
        <v>1184</v>
      </c>
      <c r="I125" s="140" t="s">
        <v>550</v>
      </c>
      <c r="J125" s="158" t="s">
        <v>1275</v>
      </c>
      <c r="K125" s="20" t="s">
        <v>1219</v>
      </c>
      <c r="L125" s="20" t="s">
        <v>1220</v>
      </c>
      <c r="M125" s="48" t="s">
        <v>980</v>
      </c>
      <c r="N125" s="34">
        <v>1914.1986</v>
      </c>
      <c r="O125" s="20" t="s">
        <v>24</v>
      </c>
      <c r="P125" s="20" t="s">
        <v>557</v>
      </c>
      <c r="Q125" s="20" t="s">
        <v>2010</v>
      </c>
      <c r="R125" s="25" t="s">
        <v>213</v>
      </c>
      <c r="S125" s="46" t="s">
        <v>86</v>
      </c>
    </row>
    <row r="126" spans="1:19" ht="96.75" customHeight="1">
      <c r="A126" s="20">
        <v>11</v>
      </c>
      <c r="B126" s="38" t="s">
        <v>720</v>
      </c>
      <c r="C126" s="20" t="s">
        <v>1093</v>
      </c>
      <c r="D126" s="20" t="s">
        <v>1062</v>
      </c>
      <c r="E126" s="34">
        <v>1212003284</v>
      </c>
      <c r="F126" s="34">
        <v>1212003319</v>
      </c>
      <c r="G126" s="20" t="s">
        <v>87</v>
      </c>
      <c r="H126" s="34" t="s">
        <v>1183</v>
      </c>
      <c r="I126" s="140" t="s">
        <v>550</v>
      </c>
      <c r="J126" s="158" t="s">
        <v>1275</v>
      </c>
      <c r="K126" s="20" t="s">
        <v>789</v>
      </c>
      <c r="L126" s="192" t="s">
        <v>719</v>
      </c>
      <c r="M126" s="62" t="s">
        <v>980</v>
      </c>
      <c r="N126" s="34">
        <v>1993</v>
      </c>
      <c r="O126" s="44" t="s">
        <v>88</v>
      </c>
      <c r="P126" s="364" t="s">
        <v>1176</v>
      </c>
      <c r="Q126" s="20" t="s">
        <v>2010</v>
      </c>
      <c r="R126" s="25" t="s">
        <v>213</v>
      </c>
      <c r="S126" s="13" t="s">
        <v>1812</v>
      </c>
    </row>
    <row r="127" spans="1:19" ht="83.25" customHeight="1">
      <c r="A127" s="126">
        <v>12</v>
      </c>
      <c r="B127" s="145" t="s">
        <v>1869</v>
      </c>
      <c r="C127" s="20" t="s">
        <v>1093</v>
      </c>
      <c r="D127" s="191" t="s">
        <v>1063</v>
      </c>
      <c r="E127" s="328">
        <v>1212002964</v>
      </c>
      <c r="F127" s="167" t="s">
        <v>236</v>
      </c>
      <c r="G127" s="126" t="s">
        <v>1870</v>
      </c>
      <c r="H127" s="126" t="s">
        <v>629</v>
      </c>
      <c r="I127" s="140" t="s">
        <v>550</v>
      </c>
      <c r="J127" s="158" t="s">
        <v>1275</v>
      </c>
      <c r="K127" s="126" t="s">
        <v>1871</v>
      </c>
      <c r="L127" s="126" t="s">
        <v>1566</v>
      </c>
      <c r="M127" s="126" t="s">
        <v>980</v>
      </c>
      <c r="N127" s="126">
        <v>1986</v>
      </c>
      <c r="O127" s="126" t="s">
        <v>1567</v>
      </c>
      <c r="P127" s="364" t="s">
        <v>1177</v>
      </c>
      <c r="Q127" s="126" t="s">
        <v>2010</v>
      </c>
      <c r="R127" s="145" t="s">
        <v>213</v>
      </c>
      <c r="S127" s="13" t="s">
        <v>1451</v>
      </c>
    </row>
    <row r="128" spans="1:19" ht="12.75" customHeight="1">
      <c r="A128" s="193">
        <v>12</v>
      </c>
      <c r="B128" s="388"/>
      <c r="C128" s="428"/>
      <c r="D128" s="428"/>
      <c r="E128" s="428"/>
      <c r="F128" s="428"/>
      <c r="G128" s="429"/>
      <c r="H128" s="26">
        <v>555</v>
      </c>
      <c r="I128" s="430"/>
      <c r="J128" s="431"/>
      <c r="K128" s="431"/>
      <c r="L128" s="431"/>
      <c r="M128" s="431"/>
      <c r="N128" s="431"/>
      <c r="O128" s="431"/>
      <c r="P128" s="431"/>
      <c r="Q128" s="431"/>
      <c r="R128" s="431"/>
      <c r="S128" s="432"/>
    </row>
    <row r="129" spans="1:19" ht="12.75">
      <c r="A129" s="520" t="s">
        <v>800</v>
      </c>
      <c r="B129" s="521"/>
      <c r="C129" s="521"/>
      <c r="D129" s="521"/>
      <c r="E129" s="521"/>
      <c r="F129" s="521"/>
      <c r="G129" s="521"/>
      <c r="H129" s="521"/>
      <c r="I129" s="521"/>
      <c r="J129" s="521"/>
      <c r="K129" s="521"/>
      <c r="L129" s="521"/>
      <c r="M129" s="521"/>
      <c r="N129" s="521"/>
      <c r="O129" s="521"/>
      <c r="P129" s="521"/>
      <c r="Q129" s="521"/>
      <c r="R129" s="521"/>
      <c r="S129" s="522"/>
    </row>
    <row r="130" spans="1:19" ht="150">
      <c r="A130" s="20" t="s">
        <v>1945</v>
      </c>
      <c r="B130" s="174" t="s">
        <v>1323</v>
      </c>
      <c r="C130" s="20" t="s">
        <v>1094</v>
      </c>
      <c r="D130" s="20" t="s">
        <v>1921</v>
      </c>
      <c r="E130" s="34">
        <v>1213003223</v>
      </c>
      <c r="F130" s="194" t="s">
        <v>238</v>
      </c>
      <c r="G130" s="141" t="s">
        <v>698</v>
      </c>
      <c r="H130" s="62" t="s">
        <v>699</v>
      </c>
      <c r="I130" s="141" t="s">
        <v>558</v>
      </c>
      <c r="J130" s="62" t="s">
        <v>1950</v>
      </c>
      <c r="K130" s="141" t="s">
        <v>488</v>
      </c>
      <c r="L130" s="141" t="s">
        <v>489</v>
      </c>
      <c r="M130" s="34" t="s">
        <v>1686</v>
      </c>
      <c r="N130" s="62" t="s">
        <v>1505</v>
      </c>
      <c r="O130" s="20" t="s">
        <v>876</v>
      </c>
      <c r="P130" s="20" t="s">
        <v>1031</v>
      </c>
      <c r="Q130" s="20" t="s">
        <v>1573</v>
      </c>
      <c r="R130" s="20" t="s">
        <v>213</v>
      </c>
      <c r="S130" s="62" t="s">
        <v>115</v>
      </c>
    </row>
    <row r="131" spans="1:19" ht="202.5">
      <c r="A131" s="20" t="s">
        <v>592</v>
      </c>
      <c r="B131" s="174" t="s">
        <v>1455</v>
      </c>
      <c r="C131" s="20" t="s">
        <v>1094</v>
      </c>
      <c r="D131" s="20" t="s">
        <v>1922</v>
      </c>
      <c r="E131" s="34">
        <v>1213003181</v>
      </c>
      <c r="F131" s="20" t="s">
        <v>239</v>
      </c>
      <c r="G131" s="62" t="s">
        <v>593</v>
      </c>
      <c r="H131" s="62" t="s">
        <v>1165</v>
      </c>
      <c r="I131" s="141" t="s">
        <v>558</v>
      </c>
      <c r="J131" s="20" t="s">
        <v>1166</v>
      </c>
      <c r="K131" s="62" t="s">
        <v>1510</v>
      </c>
      <c r="L131" s="20" t="s">
        <v>1511</v>
      </c>
      <c r="M131" s="20" t="s">
        <v>1686</v>
      </c>
      <c r="N131" s="62" t="s">
        <v>1512</v>
      </c>
      <c r="O131" s="20" t="s">
        <v>1746</v>
      </c>
      <c r="P131" s="20" t="s">
        <v>1032</v>
      </c>
      <c r="Q131" s="20" t="s">
        <v>715</v>
      </c>
      <c r="R131" s="20" t="s">
        <v>716</v>
      </c>
      <c r="S131" s="20" t="s">
        <v>115</v>
      </c>
    </row>
    <row r="132" spans="1:19" ht="165">
      <c r="A132" s="20" t="s">
        <v>717</v>
      </c>
      <c r="B132" s="174" t="s">
        <v>129</v>
      </c>
      <c r="C132" s="20" t="s">
        <v>1094</v>
      </c>
      <c r="D132" s="20" t="s">
        <v>1456</v>
      </c>
      <c r="E132" s="20">
        <v>1213003167</v>
      </c>
      <c r="F132" s="20" t="s">
        <v>240</v>
      </c>
      <c r="G132" s="141" t="s">
        <v>731</v>
      </c>
      <c r="H132" s="141" t="s">
        <v>732</v>
      </c>
      <c r="I132" s="141" t="s">
        <v>558</v>
      </c>
      <c r="J132" s="62" t="s">
        <v>733</v>
      </c>
      <c r="K132" s="141" t="s">
        <v>1584</v>
      </c>
      <c r="L132" s="141" t="s">
        <v>1585</v>
      </c>
      <c r="M132" s="20" t="s">
        <v>1686</v>
      </c>
      <c r="N132" s="62">
        <v>1988</v>
      </c>
      <c r="O132" s="20" t="s">
        <v>37</v>
      </c>
      <c r="P132" s="20" t="s">
        <v>1033</v>
      </c>
      <c r="Q132" s="20" t="s">
        <v>667</v>
      </c>
      <c r="R132" s="20" t="s">
        <v>213</v>
      </c>
      <c r="S132" s="20" t="s">
        <v>115</v>
      </c>
    </row>
    <row r="133" spans="1:19" ht="217.5">
      <c r="A133" s="20" t="s">
        <v>1835</v>
      </c>
      <c r="B133" s="174" t="s">
        <v>1457</v>
      </c>
      <c r="C133" s="20" t="s">
        <v>1094</v>
      </c>
      <c r="D133" s="20" t="s">
        <v>1458</v>
      </c>
      <c r="E133" s="20">
        <v>1213003350</v>
      </c>
      <c r="F133" s="209" t="s">
        <v>241</v>
      </c>
      <c r="G133" s="62" t="s">
        <v>668</v>
      </c>
      <c r="H133" s="62" t="s">
        <v>669</v>
      </c>
      <c r="I133" s="141" t="s">
        <v>558</v>
      </c>
      <c r="J133" s="20" t="s">
        <v>670</v>
      </c>
      <c r="K133" s="62" t="s">
        <v>671</v>
      </c>
      <c r="L133" s="20" t="s">
        <v>672</v>
      </c>
      <c r="M133" s="20" t="s">
        <v>1686</v>
      </c>
      <c r="N133" s="62" t="s">
        <v>673</v>
      </c>
      <c r="O133" s="20" t="s">
        <v>674</v>
      </c>
      <c r="P133" s="20" t="s">
        <v>1034</v>
      </c>
      <c r="Q133" s="20" t="s">
        <v>701</v>
      </c>
      <c r="R133" s="20" t="s">
        <v>213</v>
      </c>
      <c r="S133" s="20" t="s">
        <v>115</v>
      </c>
    </row>
    <row r="134" spans="1:19" ht="120">
      <c r="A134" s="20" t="s">
        <v>702</v>
      </c>
      <c r="B134" s="361" t="s">
        <v>1037</v>
      </c>
      <c r="C134" s="20" t="s">
        <v>1035</v>
      </c>
      <c r="D134" s="20" t="s">
        <v>1036</v>
      </c>
      <c r="E134" s="34">
        <v>1213003640</v>
      </c>
      <c r="F134" s="20" t="s">
        <v>1038</v>
      </c>
      <c r="G134" s="62" t="s">
        <v>1774</v>
      </c>
      <c r="H134" s="62" t="s">
        <v>1039</v>
      </c>
      <c r="I134" s="20" t="s">
        <v>1040</v>
      </c>
      <c r="J134" s="20" t="s">
        <v>670</v>
      </c>
      <c r="K134" s="62" t="s">
        <v>1770</v>
      </c>
      <c r="L134" s="20" t="s">
        <v>1771</v>
      </c>
      <c r="M134" s="20" t="s">
        <v>1686</v>
      </c>
      <c r="N134" s="62">
        <v>1985</v>
      </c>
      <c r="O134" s="20" t="s">
        <v>1772</v>
      </c>
      <c r="P134" s="20" t="s">
        <v>1773</v>
      </c>
      <c r="Q134" s="166" t="s">
        <v>1686</v>
      </c>
      <c r="R134" s="20" t="s">
        <v>1775</v>
      </c>
      <c r="S134" s="195" t="s">
        <v>115</v>
      </c>
    </row>
    <row r="135" spans="1:19" ht="173.25" customHeight="1">
      <c r="A135" s="20" t="s">
        <v>467</v>
      </c>
      <c r="B135" s="196" t="s">
        <v>1923</v>
      </c>
      <c r="C135" s="20" t="s">
        <v>1094</v>
      </c>
      <c r="D135" s="195" t="s">
        <v>1459</v>
      </c>
      <c r="E135" s="197">
        <v>1213003294</v>
      </c>
      <c r="F135" s="197" t="s">
        <v>242</v>
      </c>
      <c r="G135" s="84" t="s">
        <v>1011</v>
      </c>
      <c r="H135" s="84" t="s">
        <v>559</v>
      </c>
      <c r="I135" s="141" t="s">
        <v>558</v>
      </c>
      <c r="J135" s="20" t="s">
        <v>670</v>
      </c>
      <c r="K135" s="84" t="s">
        <v>1946</v>
      </c>
      <c r="L135" s="195" t="s">
        <v>1947</v>
      </c>
      <c r="M135" s="197" t="s">
        <v>1686</v>
      </c>
      <c r="N135" s="197">
        <v>1995</v>
      </c>
      <c r="O135" s="195" t="s">
        <v>1948</v>
      </c>
      <c r="P135" s="20" t="s">
        <v>1324</v>
      </c>
      <c r="Q135" s="195" t="s">
        <v>1949</v>
      </c>
      <c r="R135" s="195" t="s">
        <v>213</v>
      </c>
      <c r="S135" s="195" t="s">
        <v>115</v>
      </c>
    </row>
    <row r="136" spans="1:19" ht="7.5" customHeight="1">
      <c r="A136" s="26">
        <v>6</v>
      </c>
      <c r="B136" s="388"/>
      <c r="C136" s="428"/>
      <c r="D136" s="428"/>
      <c r="E136" s="428"/>
      <c r="F136" s="428"/>
      <c r="G136" s="429"/>
      <c r="H136" s="12">
        <v>430</v>
      </c>
      <c r="I136" s="523"/>
      <c r="J136" s="524"/>
      <c r="K136" s="524"/>
      <c r="L136" s="524"/>
      <c r="M136" s="524"/>
      <c r="N136" s="524"/>
      <c r="O136" s="524"/>
      <c r="P136" s="524"/>
      <c r="Q136" s="524"/>
      <c r="R136" s="524"/>
      <c r="S136" s="525"/>
    </row>
    <row r="137" spans="1:19" ht="12.75">
      <c r="A137" s="454" t="s">
        <v>708</v>
      </c>
      <c r="B137" s="455"/>
      <c r="C137" s="455"/>
      <c r="D137" s="455"/>
      <c r="E137" s="455"/>
      <c r="F137" s="455"/>
      <c r="G137" s="455"/>
      <c r="H137" s="455"/>
      <c r="I137" s="455"/>
      <c r="J137" s="455"/>
      <c r="K137" s="455"/>
      <c r="L137" s="455"/>
      <c r="M137" s="455"/>
      <c r="N137" s="455"/>
      <c r="O137" s="455"/>
      <c r="P137" s="455"/>
      <c r="Q137" s="455"/>
      <c r="R137" s="455"/>
      <c r="S137" s="456"/>
    </row>
    <row r="138" spans="1:19" ht="172.5">
      <c r="A138" s="34">
        <v>1</v>
      </c>
      <c r="B138" s="38" t="s">
        <v>1100</v>
      </c>
      <c r="C138" s="20" t="s">
        <v>1095</v>
      </c>
      <c r="D138" s="198" t="s">
        <v>1580</v>
      </c>
      <c r="E138" s="329">
        <v>1214000465</v>
      </c>
      <c r="F138" s="20" t="s">
        <v>243</v>
      </c>
      <c r="G138" s="20" t="s">
        <v>490</v>
      </c>
      <c r="H138" s="20" t="s">
        <v>1079</v>
      </c>
      <c r="I138" s="20" t="s">
        <v>1076</v>
      </c>
      <c r="J138" s="20" t="s">
        <v>670</v>
      </c>
      <c r="K138" s="20" t="s">
        <v>998</v>
      </c>
      <c r="L138" s="20" t="s">
        <v>179</v>
      </c>
      <c r="M138" s="20" t="s">
        <v>1686</v>
      </c>
      <c r="N138" s="20" t="s">
        <v>180</v>
      </c>
      <c r="O138" s="20" t="s">
        <v>181</v>
      </c>
      <c r="P138" s="20" t="s">
        <v>2019</v>
      </c>
      <c r="Q138" s="20" t="s">
        <v>1080</v>
      </c>
      <c r="R138" s="20" t="s">
        <v>1603</v>
      </c>
      <c r="S138" s="47" t="s">
        <v>1604</v>
      </c>
    </row>
    <row r="139" spans="1:19" ht="135">
      <c r="A139" s="126" t="s">
        <v>1102</v>
      </c>
      <c r="B139" s="127" t="s">
        <v>1101</v>
      </c>
      <c r="C139" s="20" t="s">
        <v>1095</v>
      </c>
      <c r="D139" s="126" t="s">
        <v>600</v>
      </c>
      <c r="E139" s="108">
        <v>1214000514</v>
      </c>
      <c r="F139" s="126" t="s">
        <v>244</v>
      </c>
      <c r="G139" s="126" t="s">
        <v>1939</v>
      </c>
      <c r="H139" s="126" t="s">
        <v>1581</v>
      </c>
      <c r="I139" s="20" t="s">
        <v>1076</v>
      </c>
      <c r="J139" s="20" t="s">
        <v>670</v>
      </c>
      <c r="K139" s="126" t="s">
        <v>1940</v>
      </c>
      <c r="L139" s="126" t="s">
        <v>1941</v>
      </c>
      <c r="M139" s="108" t="s">
        <v>1686</v>
      </c>
      <c r="N139" s="108" t="s">
        <v>323</v>
      </c>
      <c r="O139" s="126" t="s">
        <v>1942</v>
      </c>
      <c r="P139" s="126" t="s">
        <v>1081</v>
      </c>
      <c r="Q139" s="126" t="s">
        <v>1943</v>
      </c>
      <c r="R139" s="145" t="s">
        <v>420</v>
      </c>
      <c r="S139" s="150" t="s">
        <v>1082</v>
      </c>
    </row>
    <row r="140" spans="1:19" ht="130.5" customHeight="1">
      <c r="A140" s="22">
        <v>3</v>
      </c>
      <c r="B140" s="100" t="s">
        <v>1074</v>
      </c>
      <c r="C140" s="20" t="s">
        <v>1095</v>
      </c>
      <c r="D140" s="20" t="s">
        <v>1068</v>
      </c>
      <c r="E140" s="34">
        <v>1214001772</v>
      </c>
      <c r="F140" s="20" t="s">
        <v>245</v>
      </c>
      <c r="G140" s="20" t="s">
        <v>1069</v>
      </c>
      <c r="H140" s="282" t="s">
        <v>1075</v>
      </c>
      <c r="I140" s="20" t="s">
        <v>1076</v>
      </c>
      <c r="J140" s="20" t="s">
        <v>670</v>
      </c>
      <c r="K140" s="20" t="s">
        <v>1070</v>
      </c>
      <c r="L140" s="20" t="s">
        <v>1071</v>
      </c>
      <c r="M140" s="34" t="s">
        <v>1686</v>
      </c>
      <c r="N140" s="62" t="s">
        <v>1072</v>
      </c>
      <c r="O140" s="20" t="s">
        <v>1073</v>
      </c>
      <c r="P140" s="20" t="s">
        <v>1077</v>
      </c>
      <c r="Q140" s="20" t="s">
        <v>1686</v>
      </c>
      <c r="R140" s="25"/>
      <c r="S140" s="22" t="s">
        <v>1078</v>
      </c>
    </row>
    <row r="141" spans="1:19" ht="9" customHeight="1">
      <c r="A141" s="26">
        <v>3</v>
      </c>
      <c r="B141" s="388"/>
      <c r="C141" s="428"/>
      <c r="D141" s="428"/>
      <c r="E141" s="428"/>
      <c r="F141" s="428"/>
      <c r="G141" s="429"/>
      <c r="H141" s="26">
        <v>131</v>
      </c>
      <c r="I141" s="523"/>
      <c r="J141" s="524"/>
      <c r="K141" s="524"/>
      <c r="L141" s="524"/>
      <c r="M141" s="524"/>
      <c r="N141" s="524"/>
      <c r="O141" s="524"/>
      <c r="P141" s="524"/>
      <c r="Q141" s="524"/>
      <c r="R141" s="524"/>
      <c r="S141" s="525"/>
    </row>
    <row r="142" spans="1:19" ht="8.25" customHeight="1">
      <c r="A142" s="454" t="s">
        <v>1704</v>
      </c>
      <c r="B142" s="455"/>
      <c r="C142" s="455"/>
      <c r="D142" s="455"/>
      <c r="E142" s="455"/>
      <c r="F142" s="455"/>
      <c r="G142" s="455"/>
      <c r="H142" s="455"/>
      <c r="I142" s="455"/>
      <c r="J142" s="455"/>
      <c r="K142" s="455"/>
      <c r="L142" s="455"/>
      <c r="M142" s="455"/>
      <c r="N142" s="455"/>
      <c r="O142" s="455"/>
      <c r="P142" s="455"/>
      <c r="Q142" s="455"/>
      <c r="R142" s="455"/>
      <c r="S142" s="456"/>
    </row>
    <row r="143" spans="1:19" ht="142.5">
      <c r="A143" s="34">
        <v>1</v>
      </c>
      <c r="B143" s="38" t="s">
        <v>722</v>
      </c>
      <c r="C143" s="20" t="s">
        <v>1096</v>
      </c>
      <c r="D143" s="20" t="s">
        <v>246</v>
      </c>
      <c r="E143" s="20">
        <v>1216000968</v>
      </c>
      <c r="F143" s="20" t="s">
        <v>254</v>
      </c>
      <c r="G143" s="24" t="s">
        <v>178</v>
      </c>
      <c r="H143" s="20" t="s">
        <v>1281</v>
      </c>
      <c r="I143" s="20" t="s">
        <v>1104</v>
      </c>
      <c r="J143" s="20" t="s">
        <v>670</v>
      </c>
      <c r="K143" s="20" t="s">
        <v>873</v>
      </c>
      <c r="L143" s="199" t="s">
        <v>1798</v>
      </c>
      <c r="M143" s="20" t="s">
        <v>980</v>
      </c>
      <c r="N143" s="20" t="s">
        <v>874</v>
      </c>
      <c r="O143" s="24" t="s">
        <v>1145</v>
      </c>
      <c r="P143" s="20" t="s">
        <v>111</v>
      </c>
      <c r="Q143" s="20" t="s">
        <v>875</v>
      </c>
      <c r="R143" s="145" t="s">
        <v>420</v>
      </c>
      <c r="S143" s="22" t="s">
        <v>1815</v>
      </c>
    </row>
    <row r="144" spans="1:19" ht="150">
      <c r="A144" s="108">
        <v>2</v>
      </c>
      <c r="B144" s="127" t="s">
        <v>1519</v>
      </c>
      <c r="C144" s="20" t="s">
        <v>1096</v>
      </c>
      <c r="D144" s="126" t="s">
        <v>247</v>
      </c>
      <c r="E144" s="108">
        <v>1216008981</v>
      </c>
      <c r="F144" s="126" t="s">
        <v>255</v>
      </c>
      <c r="G144" s="330" t="s">
        <v>1816</v>
      </c>
      <c r="H144" s="126" t="s">
        <v>807</v>
      </c>
      <c r="I144" s="126" t="s">
        <v>1104</v>
      </c>
      <c r="J144" s="126" t="s">
        <v>670</v>
      </c>
      <c r="K144" s="145" t="s">
        <v>1020</v>
      </c>
      <c r="L144" s="13" t="s">
        <v>1520</v>
      </c>
      <c r="M144" s="191" t="s">
        <v>980</v>
      </c>
      <c r="N144" s="126" t="s">
        <v>1021</v>
      </c>
      <c r="O144" s="24" t="s">
        <v>1022</v>
      </c>
      <c r="P144" s="20" t="s">
        <v>110</v>
      </c>
      <c r="Q144" s="25" t="s">
        <v>875</v>
      </c>
      <c r="R144" s="22" t="s">
        <v>420</v>
      </c>
      <c r="S144" s="22" t="s">
        <v>1023</v>
      </c>
    </row>
    <row r="145" spans="1:19" ht="315">
      <c r="A145" s="47">
        <v>3</v>
      </c>
      <c r="B145" s="45" t="s">
        <v>1799</v>
      </c>
      <c r="C145" s="20" t="s">
        <v>1096</v>
      </c>
      <c r="D145" s="22" t="s">
        <v>248</v>
      </c>
      <c r="E145" s="47">
        <v>1216008212</v>
      </c>
      <c r="F145" s="22" t="s">
        <v>493</v>
      </c>
      <c r="G145" s="22" t="s">
        <v>1024</v>
      </c>
      <c r="H145" s="22" t="s">
        <v>808</v>
      </c>
      <c r="I145" s="22" t="s">
        <v>1104</v>
      </c>
      <c r="J145" s="22" t="s">
        <v>670</v>
      </c>
      <c r="K145" s="22" t="s">
        <v>347</v>
      </c>
      <c r="L145" s="22" t="s">
        <v>348</v>
      </c>
      <c r="M145" s="47" t="s">
        <v>1686</v>
      </c>
      <c r="N145" s="22" t="s">
        <v>349</v>
      </c>
      <c r="O145" s="130" t="s">
        <v>350</v>
      </c>
      <c r="P145" s="126" t="s">
        <v>351</v>
      </c>
      <c r="Q145" s="20" t="s">
        <v>875</v>
      </c>
      <c r="R145" s="25" t="s">
        <v>352</v>
      </c>
      <c r="S145" s="147" t="s">
        <v>1679</v>
      </c>
    </row>
    <row r="146" spans="1:19" ht="142.5">
      <c r="A146" s="228">
        <v>4</v>
      </c>
      <c r="B146" s="184" t="s">
        <v>1926</v>
      </c>
      <c r="C146" s="20" t="s">
        <v>1096</v>
      </c>
      <c r="D146" s="110" t="s">
        <v>249</v>
      </c>
      <c r="E146" s="176">
        <v>1216008188</v>
      </c>
      <c r="F146" s="110" t="s">
        <v>494</v>
      </c>
      <c r="G146" s="110" t="s">
        <v>806</v>
      </c>
      <c r="H146" s="110" t="s">
        <v>1387</v>
      </c>
      <c r="I146" s="110" t="s">
        <v>1104</v>
      </c>
      <c r="J146" s="110" t="s">
        <v>670</v>
      </c>
      <c r="K146" s="331" t="s">
        <v>1500</v>
      </c>
      <c r="L146" s="332" t="s">
        <v>1109</v>
      </c>
      <c r="M146" s="176" t="s">
        <v>980</v>
      </c>
      <c r="N146" s="333">
        <v>42397</v>
      </c>
      <c r="O146" s="20"/>
      <c r="P146" s="110" t="s">
        <v>1669</v>
      </c>
      <c r="Q146" s="20" t="s">
        <v>875</v>
      </c>
      <c r="R146" s="145" t="s">
        <v>352</v>
      </c>
      <c r="S146" s="22" t="s">
        <v>1680</v>
      </c>
    </row>
    <row r="147" spans="1:19" ht="228.75" customHeight="1">
      <c r="A147" s="21">
        <v>5</v>
      </c>
      <c r="B147" s="201" t="s">
        <v>1105</v>
      </c>
      <c r="C147" s="20" t="s">
        <v>1096</v>
      </c>
      <c r="D147" s="25" t="s">
        <v>250</v>
      </c>
      <c r="E147" s="49">
        <v>1216006166</v>
      </c>
      <c r="F147" s="20" t="s">
        <v>495</v>
      </c>
      <c r="G147" s="20" t="s">
        <v>1342</v>
      </c>
      <c r="H147" s="20" t="s">
        <v>1282</v>
      </c>
      <c r="I147" s="20" t="s">
        <v>1104</v>
      </c>
      <c r="J147" s="20" t="s">
        <v>670</v>
      </c>
      <c r="K147" s="24" t="s">
        <v>1343</v>
      </c>
      <c r="L147" s="20" t="s">
        <v>404</v>
      </c>
      <c r="M147" s="34" t="s">
        <v>1686</v>
      </c>
      <c r="N147" s="20" t="s">
        <v>1140</v>
      </c>
      <c r="O147" s="20" t="s">
        <v>405</v>
      </c>
      <c r="P147" s="20" t="s">
        <v>112</v>
      </c>
      <c r="Q147" s="25" t="s">
        <v>999</v>
      </c>
      <c r="R147" s="22" t="s">
        <v>352</v>
      </c>
      <c r="S147" s="117"/>
    </row>
    <row r="148" spans="1:19" ht="360">
      <c r="A148" s="104">
        <v>6</v>
      </c>
      <c r="B148" s="201" t="s">
        <v>1274</v>
      </c>
      <c r="C148" s="20" t="s">
        <v>1096</v>
      </c>
      <c r="D148" s="20" t="s">
        <v>251</v>
      </c>
      <c r="E148" s="34">
        <v>1216008251</v>
      </c>
      <c r="F148" s="20" t="s">
        <v>496</v>
      </c>
      <c r="G148" s="20" t="s">
        <v>1123</v>
      </c>
      <c r="H148" s="20" t="s">
        <v>1388</v>
      </c>
      <c r="I148" s="20" t="s">
        <v>1104</v>
      </c>
      <c r="J148" s="34" t="s">
        <v>1582</v>
      </c>
      <c r="K148" s="24" t="s">
        <v>1124</v>
      </c>
      <c r="L148" s="20" t="s">
        <v>208</v>
      </c>
      <c r="M148" s="34" t="s">
        <v>1686</v>
      </c>
      <c r="N148" s="34">
        <v>1972</v>
      </c>
      <c r="O148" s="20" t="s">
        <v>1125</v>
      </c>
      <c r="P148" s="20" t="s">
        <v>1840</v>
      </c>
      <c r="Q148" s="25" t="s">
        <v>1841</v>
      </c>
      <c r="R148" s="22" t="s">
        <v>420</v>
      </c>
      <c r="S148" s="5"/>
    </row>
    <row r="149" spans="1:19" ht="105">
      <c r="A149" s="63">
        <v>7</v>
      </c>
      <c r="B149" s="216" t="s">
        <v>1106</v>
      </c>
      <c r="C149" s="20" t="s">
        <v>1096</v>
      </c>
      <c r="D149" s="25" t="s">
        <v>252</v>
      </c>
      <c r="E149" s="25">
        <v>1216008195</v>
      </c>
      <c r="F149" s="20" t="s">
        <v>497</v>
      </c>
      <c r="G149" s="24" t="s">
        <v>1018</v>
      </c>
      <c r="H149" s="20" t="s">
        <v>1389</v>
      </c>
      <c r="I149" s="20" t="s">
        <v>1104</v>
      </c>
      <c r="J149" s="20" t="s">
        <v>670</v>
      </c>
      <c r="K149" s="20" t="s">
        <v>1343</v>
      </c>
      <c r="L149" s="24" t="s">
        <v>1110</v>
      </c>
      <c r="M149" s="34" t="s">
        <v>1686</v>
      </c>
      <c r="N149" s="34">
        <v>1988</v>
      </c>
      <c r="O149" s="20" t="s">
        <v>1111</v>
      </c>
      <c r="P149" s="20" t="s">
        <v>1112</v>
      </c>
      <c r="Q149" s="20" t="s">
        <v>875</v>
      </c>
      <c r="R149" s="187" t="s">
        <v>420</v>
      </c>
      <c r="S149" s="200"/>
    </row>
    <row r="150" spans="1:19" ht="247.5" customHeight="1">
      <c r="A150" s="63">
        <v>8</v>
      </c>
      <c r="B150" s="283" t="s">
        <v>1107</v>
      </c>
      <c r="C150" s="20" t="s">
        <v>1096</v>
      </c>
      <c r="D150" s="126" t="s">
        <v>253</v>
      </c>
      <c r="E150" s="108">
        <v>1216002531</v>
      </c>
      <c r="F150" s="126" t="s">
        <v>498</v>
      </c>
      <c r="G150" s="126" t="s">
        <v>1113</v>
      </c>
      <c r="H150" s="126" t="s">
        <v>1376</v>
      </c>
      <c r="I150" s="20" t="s">
        <v>1104</v>
      </c>
      <c r="J150" s="20" t="s">
        <v>670</v>
      </c>
      <c r="K150" s="145" t="s">
        <v>1114</v>
      </c>
      <c r="L150" s="13" t="s">
        <v>1142</v>
      </c>
      <c r="M150" s="191" t="s">
        <v>1143</v>
      </c>
      <c r="N150" s="126">
        <v>1990</v>
      </c>
      <c r="O150" s="126" t="s">
        <v>1144</v>
      </c>
      <c r="P150" s="126" t="s">
        <v>113</v>
      </c>
      <c r="Q150" s="126" t="s">
        <v>875</v>
      </c>
      <c r="R150" s="145" t="s">
        <v>420</v>
      </c>
      <c r="S150" s="136"/>
    </row>
    <row r="151" spans="1:19" ht="6.75" customHeight="1">
      <c r="A151" s="12">
        <v>9</v>
      </c>
      <c r="B151" s="388"/>
      <c r="C151" s="428"/>
      <c r="D151" s="428"/>
      <c r="E151" s="428"/>
      <c r="F151" s="428"/>
      <c r="G151" s="429"/>
      <c r="H151" s="12">
        <v>984</v>
      </c>
      <c r="I151" s="523"/>
      <c r="J151" s="524"/>
      <c r="K151" s="524"/>
      <c r="L151" s="524"/>
      <c r="M151" s="524"/>
      <c r="N151" s="524"/>
      <c r="O151" s="524"/>
      <c r="P151" s="524"/>
      <c r="Q151" s="524"/>
      <c r="R151" s="524"/>
      <c r="S151" s="525"/>
    </row>
    <row r="152" spans="1:19" ht="12.75">
      <c r="A152" s="454" t="s">
        <v>594</v>
      </c>
      <c r="B152" s="455"/>
      <c r="C152" s="455"/>
      <c r="D152" s="455"/>
      <c r="E152" s="455"/>
      <c r="F152" s="455"/>
      <c r="G152" s="455"/>
      <c r="H152" s="455"/>
      <c r="I152" s="455"/>
      <c r="J152" s="455"/>
      <c r="K152" s="455"/>
      <c r="L152" s="455"/>
      <c r="M152" s="455"/>
      <c r="N152" s="455"/>
      <c r="O152" s="455"/>
      <c r="P152" s="455"/>
      <c r="Q152" s="455"/>
      <c r="R152" s="455"/>
      <c r="S152" s="456"/>
    </row>
    <row r="153" spans="1:19" ht="150">
      <c r="A153" s="20">
        <v>1</v>
      </c>
      <c r="B153" s="38" t="s">
        <v>1484</v>
      </c>
      <c r="C153" s="20" t="s">
        <v>1568</v>
      </c>
      <c r="D153" s="20" t="s">
        <v>500</v>
      </c>
      <c r="E153" s="34">
        <v>1217002608</v>
      </c>
      <c r="F153" s="20" t="s">
        <v>503</v>
      </c>
      <c r="G153" s="126" t="s">
        <v>1569</v>
      </c>
      <c r="H153" s="20" t="s">
        <v>1570</v>
      </c>
      <c r="I153" s="20" t="s">
        <v>399</v>
      </c>
      <c r="J153" s="20" t="s">
        <v>670</v>
      </c>
      <c r="K153" s="20" t="s">
        <v>1571</v>
      </c>
      <c r="L153" s="20" t="s">
        <v>832</v>
      </c>
      <c r="M153" s="34" t="s">
        <v>1686</v>
      </c>
      <c r="N153" s="34" t="s">
        <v>833</v>
      </c>
      <c r="O153" s="20" t="s">
        <v>835</v>
      </c>
      <c r="P153" s="20" t="s">
        <v>400</v>
      </c>
      <c r="Q153" s="20" t="s">
        <v>834</v>
      </c>
      <c r="R153" s="25" t="s">
        <v>2049</v>
      </c>
      <c r="S153" s="48" t="s">
        <v>1686</v>
      </c>
    </row>
    <row r="154" spans="1:19" ht="178.5" customHeight="1">
      <c r="A154" s="204">
        <v>2</v>
      </c>
      <c r="B154" s="202" t="s">
        <v>1968</v>
      </c>
      <c r="C154" s="126" t="s">
        <v>836</v>
      </c>
      <c r="D154" s="126" t="s">
        <v>501</v>
      </c>
      <c r="E154" s="178">
        <v>1217888922</v>
      </c>
      <c r="F154" s="145" t="s">
        <v>504</v>
      </c>
      <c r="G154" s="22" t="s">
        <v>837</v>
      </c>
      <c r="H154" s="191" t="s">
        <v>838</v>
      </c>
      <c r="I154" s="20" t="s">
        <v>399</v>
      </c>
      <c r="J154" s="20" t="s">
        <v>670</v>
      </c>
      <c r="K154" s="126" t="s">
        <v>1583</v>
      </c>
      <c r="L154" s="126" t="s">
        <v>1026</v>
      </c>
      <c r="M154" s="108" t="s">
        <v>1686</v>
      </c>
      <c r="N154" s="108" t="s">
        <v>1027</v>
      </c>
      <c r="O154" s="126" t="s">
        <v>1375</v>
      </c>
      <c r="P154" s="126" t="s">
        <v>401</v>
      </c>
      <c r="Q154" s="126" t="s">
        <v>1028</v>
      </c>
      <c r="R154" s="145" t="s">
        <v>2049</v>
      </c>
      <c r="S154" s="136" t="s">
        <v>1686</v>
      </c>
    </row>
    <row r="155" spans="1:19" ht="188.25" customHeight="1">
      <c r="A155" s="63">
        <v>3</v>
      </c>
      <c r="B155" s="45" t="s">
        <v>1967</v>
      </c>
      <c r="C155" s="22" t="s">
        <v>836</v>
      </c>
      <c r="D155" s="22" t="s">
        <v>502</v>
      </c>
      <c r="E155" s="321">
        <v>1217002735</v>
      </c>
      <c r="F155" s="95" t="s">
        <v>505</v>
      </c>
      <c r="G155" s="22" t="s">
        <v>1139</v>
      </c>
      <c r="H155" s="203" t="s">
        <v>838</v>
      </c>
      <c r="I155" s="20" t="s">
        <v>399</v>
      </c>
      <c r="J155" s="20" t="s">
        <v>670</v>
      </c>
      <c r="K155" s="22" t="s">
        <v>1025</v>
      </c>
      <c r="L155" s="22" t="s">
        <v>356</v>
      </c>
      <c r="M155" s="63" t="s">
        <v>1686</v>
      </c>
      <c r="N155" s="63" t="s">
        <v>1426</v>
      </c>
      <c r="O155" s="22" t="s">
        <v>358</v>
      </c>
      <c r="P155" s="22" t="s">
        <v>568</v>
      </c>
      <c r="Q155" s="22" t="s">
        <v>1374</v>
      </c>
      <c r="R155" s="22" t="s">
        <v>2049</v>
      </c>
      <c r="S155" s="48" t="s">
        <v>1686</v>
      </c>
    </row>
    <row r="156" spans="1:19" ht="7.5" customHeight="1">
      <c r="A156" s="26">
        <v>3</v>
      </c>
      <c r="B156" s="388"/>
      <c r="C156" s="428"/>
      <c r="D156" s="428"/>
      <c r="E156" s="428"/>
      <c r="F156" s="428"/>
      <c r="G156" s="429"/>
      <c r="H156" s="12">
        <v>590</v>
      </c>
      <c r="I156" s="388"/>
      <c r="J156" s="428"/>
      <c r="K156" s="428"/>
      <c r="L156" s="428"/>
      <c r="M156" s="428"/>
      <c r="N156" s="428"/>
      <c r="O156" s="428"/>
      <c r="P156" s="428"/>
      <c r="Q156" s="428"/>
      <c r="R156" s="428"/>
      <c r="S156" s="429"/>
    </row>
    <row r="157" spans="1:19" ht="8.25" customHeight="1">
      <c r="A157" s="442" t="s">
        <v>1873</v>
      </c>
      <c r="B157" s="443"/>
      <c r="C157" s="443"/>
      <c r="D157" s="443"/>
      <c r="E157" s="443"/>
      <c r="F157" s="443"/>
      <c r="G157" s="443"/>
      <c r="H157" s="443"/>
      <c r="I157" s="443"/>
      <c r="J157" s="443"/>
      <c r="K157" s="443"/>
      <c r="L157" s="443"/>
      <c r="M157" s="443"/>
      <c r="N157" s="443"/>
      <c r="O157" s="443"/>
      <c r="P157" s="443"/>
      <c r="Q157" s="443"/>
      <c r="R157" s="443"/>
      <c r="S157" s="444"/>
    </row>
    <row r="158" spans="1:19" ht="120">
      <c r="A158" s="34">
        <v>1</v>
      </c>
      <c r="B158" s="38" t="s">
        <v>1271</v>
      </c>
      <c r="C158" s="20" t="s">
        <v>1874</v>
      </c>
      <c r="D158" s="20" t="s">
        <v>499</v>
      </c>
      <c r="E158" s="34">
        <v>1215067180</v>
      </c>
      <c r="F158" s="20" t="s">
        <v>506</v>
      </c>
      <c r="G158" s="20" t="s">
        <v>1379</v>
      </c>
      <c r="H158" s="20" t="s">
        <v>402</v>
      </c>
      <c r="I158" s="20" t="s">
        <v>403</v>
      </c>
      <c r="J158" s="20" t="s">
        <v>906</v>
      </c>
      <c r="K158" s="20" t="s">
        <v>660</v>
      </c>
      <c r="L158" s="20" t="s">
        <v>908</v>
      </c>
      <c r="M158" s="20" t="s">
        <v>980</v>
      </c>
      <c r="N158" s="20"/>
      <c r="O158" s="20" t="s">
        <v>1365</v>
      </c>
      <c r="P158" s="20" t="s">
        <v>923</v>
      </c>
      <c r="Q158" s="25" t="s">
        <v>1418</v>
      </c>
      <c r="R158" s="22" t="s">
        <v>919</v>
      </c>
      <c r="S158" s="22" t="s">
        <v>1126</v>
      </c>
    </row>
    <row r="159" spans="1:19" ht="210">
      <c r="A159" s="34">
        <v>2</v>
      </c>
      <c r="B159" s="38" t="s">
        <v>1261</v>
      </c>
      <c r="C159" s="20" t="s">
        <v>1673</v>
      </c>
      <c r="D159" s="20" t="s">
        <v>131</v>
      </c>
      <c r="E159" s="34">
        <v>1215067590</v>
      </c>
      <c r="F159" s="20" t="s">
        <v>132</v>
      </c>
      <c r="G159" s="20" t="s">
        <v>1127</v>
      </c>
      <c r="H159" s="20" t="s">
        <v>1128</v>
      </c>
      <c r="I159" s="20" t="s">
        <v>403</v>
      </c>
      <c r="J159" s="20" t="s">
        <v>907</v>
      </c>
      <c r="K159" s="20" t="s">
        <v>910</v>
      </c>
      <c r="L159" s="20" t="s">
        <v>980</v>
      </c>
      <c r="M159" s="207"/>
      <c r="N159" s="65" t="s">
        <v>918</v>
      </c>
      <c r="O159" s="20" t="s">
        <v>909</v>
      </c>
      <c r="P159" s="25" t="s">
        <v>1418</v>
      </c>
      <c r="Q159" s="22" t="s">
        <v>420</v>
      </c>
      <c r="R159" s="22" t="s">
        <v>919</v>
      </c>
      <c r="S159" s="22" t="s">
        <v>409</v>
      </c>
    </row>
    <row r="160" spans="1:19" ht="157.5">
      <c r="A160" s="34">
        <v>3</v>
      </c>
      <c r="B160" s="38" t="s">
        <v>1262</v>
      </c>
      <c r="C160" s="20" t="s">
        <v>410</v>
      </c>
      <c r="D160" s="20" t="s">
        <v>360</v>
      </c>
      <c r="E160" s="34">
        <v>1215066370</v>
      </c>
      <c r="F160" s="20" t="s">
        <v>361</v>
      </c>
      <c r="G160" s="20" t="s">
        <v>1122</v>
      </c>
      <c r="H160" s="20" t="s">
        <v>1911</v>
      </c>
      <c r="I160" s="20" t="s">
        <v>403</v>
      </c>
      <c r="J160" s="20" t="s">
        <v>907</v>
      </c>
      <c r="K160" s="20" t="s">
        <v>613</v>
      </c>
      <c r="L160" s="20" t="s">
        <v>614</v>
      </c>
      <c r="M160" s="20" t="s">
        <v>980</v>
      </c>
      <c r="N160" s="20"/>
      <c r="O160" s="20" t="s">
        <v>615</v>
      </c>
      <c r="P160" s="20" t="s">
        <v>1221</v>
      </c>
      <c r="Q160" s="25" t="s">
        <v>616</v>
      </c>
      <c r="R160" s="22" t="s">
        <v>919</v>
      </c>
      <c r="S160" s="22" t="s">
        <v>409</v>
      </c>
    </row>
    <row r="161" spans="1:19" ht="172.5">
      <c r="A161" s="34">
        <v>4</v>
      </c>
      <c r="B161" s="38" t="s">
        <v>2026</v>
      </c>
      <c r="C161" s="20" t="s">
        <v>617</v>
      </c>
      <c r="D161" s="20" t="s">
        <v>760</v>
      </c>
      <c r="E161" s="34">
        <v>1215037041</v>
      </c>
      <c r="F161" s="20" t="s">
        <v>362</v>
      </c>
      <c r="G161" s="20" t="s">
        <v>1517</v>
      </c>
      <c r="H161" s="20" t="s">
        <v>1518</v>
      </c>
      <c r="I161" s="20" t="s">
        <v>403</v>
      </c>
      <c r="J161" s="20" t="s">
        <v>907</v>
      </c>
      <c r="K161" s="20" t="s">
        <v>145</v>
      </c>
      <c r="L161" s="20" t="s">
        <v>146</v>
      </c>
      <c r="M161" s="20" t="s">
        <v>980</v>
      </c>
      <c r="N161" s="20"/>
      <c r="O161" s="20" t="s">
        <v>530</v>
      </c>
      <c r="P161" s="20" t="s">
        <v>531</v>
      </c>
      <c r="Q161" s="25" t="s">
        <v>532</v>
      </c>
      <c r="R161" s="22" t="s">
        <v>420</v>
      </c>
      <c r="S161" s="22" t="s">
        <v>409</v>
      </c>
    </row>
    <row r="162" spans="1:19" ht="135">
      <c r="A162" s="34">
        <v>5</v>
      </c>
      <c r="B162" s="38" t="s">
        <v>1012</v>
      </c>
      <c r="C162" s="20" t="s">
        <v>533</v>
      </c>
      <c r="D162" s="20" t="s">
        <v>2020</v>
      </c>
      <c r="E162" s="34">
        <v>1215082862</v>
      </c>
      <c r="F162" s="20" t="s">
        <v>363</v>
      </c>
      <c r="G162" s="20" t="s">
        <v>534</v>
      </c>
      <c r="H162" s="20" t="s">
        <v>535</v>
      </c>
      <c r="I162" s="20" t="s">
        <v>403</v>
      </c>
      <c r="J162" s="20" t="s">
        <v>907</v>
      </c>
      <c r="K162" s="20" t="s">
        <v>536</v>
      </c>
      <c r="L162" s="20" t="s">
        <v>1931</v>
      </c>
      <c r="M162" s="20" t="s">
        <v>980</v>
      </c>
      <c r="N162" s="59"/>
      <c r="O162" s="59" t="s">
        <v>2005</v>
      </c>
      <c r="P162" s="20" t="s">
        <v>1221</v>
      </c>
      <c r="Q162" s="25" t="s">
        <v>2006</v>
      </c>
      <c r="R162" s="22" t="s">
        <v>919</v>
      </c>
      <c r="S162" s="22" t="s">
        <v>409</v>
      </c>
    </row>
    <row r="163" spans="1:19" ht="195">
      <c r="A163" s="63">
        <v>6</v>
      </c>
      <c r="B163" s="38" t="s">
        <v>1013</v>
      </c>
      <c r="C163" s="20" t="s">
        <v>2007</v>
      </c>
      <c r="D163" s="20" t="s">
        <v>1311</v>
      </c>
      <c r="E163" s="109">
        <v>121506677</v>
      </c>
      <c r="F163" s="170" t="s">
        <v>547</v>
      </c>
      <c r="G163" s="62" t="s">
        <v>2008</v>
      </c>
      <c r="H163" s="20" t="s">
        <v>1912</v>
      </c>
      <c r="I163" s="20" t="s">
        <v>403</v>
      </c>
      <c r="J163" s="20" t="s">
        <v>907</v>
      </c>
      <c r="K163" s="20" t="s">
        <v>162</v>
      </c>
      <c r="L163" s="20" t="s">
        <v>163</v>
      </c>
      <c r="M163" s="34" t="s">
        <v>980</v>
      </c>
      <c r="N163" s="20"/>
      <c r="O163" s="20" t="s">
        <v>852</v>
      </c>
      <c r="P163" s="20" t="s">
        <v>924</v>
      </c>
      <c r="Q163" s="25" t="s">
        <v>1932</v>
      </c>
      <c r="R163" s="22" t="s">
        <v>919</v>
      </c>
      <c r="S163" s="22" t="s">
        <v>415</v>
      </c>
    </row>
    <row r="164" spans="1:19" ht="150">
      <c r="A164" s="336">
        <v>7</v>
      </c>
      <c r="B164" s="337" t="s">
        <v>1309</v>
      </c>
      <c r="C164" s="44" t="s">
        <v>416</v>
      </c>
      <c r="D164" s="44" t="s">
        <v>2021</v>
      </c>
      <c r="E164" s="336">
        <v>1215067303</v>
      </c>
      <c r="F164" s="43" t="s">
        <v>3</v>
      </c>
      <c r="G164" s="44" t="s">
        <v>417</v>
      </c>
      <c r="H164" s="43" t="s">
        <v>1421</v>
      </c>
      <c r="I164" s="44" t="s">
        <v>403</v>
      </c>
      <c r="J164" s="44" t="s">
        <v>907</v>
      </c>
      <c r="K164" s="338" t="s">
        <v>744</v>
      </c>
      <c r="L164" s="44" t="s">
        <v>1420</v>
      </c>
      <c r="M164" s="44" t="s">
        <v>980</v>
      </c>
      <c r="N164" s="44"/>
      <c r="O164" s="338" t="s">
        <v>274</v>
      </c>
      <c r="P164" s="44" t="s">
        <v>1694</v>
      </c>
      <c r="Q164" s="137" t="s">
        <v>919</v>
      </c>
      <c r="R164" s="137" t="s">
        <v>919</v>
      </c>
      <c r="S164" s="137" t="s">
        <v>409</v>
      </c>
    </row>
    <row r="165" spans="1:19" ht="150">
      <c r="A165" s="34">
        <v>8</v>
      </c>
      <c r="B165" s="211" t="s">
        <v>1310</v>
      </c>
      <c r="C165" s="210" t="s">
        <v>589</v>
      </c>
      <c r="D165" s="130" t="s">
        <v>2022</v>
      </c>
      <c r="E165" s="27">
        <v>1215066660</v>
      </c>
      <c r="F165" s="20" t="s">
        <v>4</v>
      </c>
      <c r="G165" s="20" t="s">
        <v>590</v>
      </c>
      <c r="H165" s="20" t="s">
        <v>591</v>
      </c>
      <c r="I165" s="20" t="s">
        <v>403</v>
      </c>
      <c r="J165" s="20" t="s">
        <v>907</v>
      </c>
      <c r="K165" s="24" t="s">
        <v>744</v>
      </c>
      <c r="L165" s="20" t="s">
        <v>1420</v>
      </c>
      <c r="M165" s="20" t="s">
        <v>980</v>
      </c>
      <c r="N165" s="20"/>
      <c r="O165" s="24" t="s">
        <v>274</v>
      </c>
      <c r="P165" s="20" t="s">
        <v>1221</v>
      </c>
      <c r="Q165" s="25" t="s">
        <v>275</v>
      </c>
      <c r="R165" s="22" t="s">
        <v>919</v>
      </c>
      <c r="S165" s="22" t="s">
        <v>409</v>
      </c>
    </row>
    <row r="166" spans="1:19" ht="120">
      <c r="A166" s="212">
        <v>9</v>
      </c>
      <c r="B166" s="38" t="s">
        <v>1966</v>
      </c>
      <c r="C166" s="20" t="s">
        <v>2007</v>
      </c>
      <c r="D166" s="20" t="s">
        <v>2023</v>
      </c>
      <c r="E166" s="34">
        <v>1215066677</v>
      </c>
      <c r="F166" s="20" t="s">
        <v>5</v>
      </c>
      <c r="G166" s="20" t="s">
        <v>276</v>
      </c>
      <c r="H166" s="20" t="s">
        <v>1422</v>
      </c>
      <c r="I166" s="20" t="s">
        <v>403</v>
      </c>
      <c r="J166" s="20" t="s">
        <v>907</v>
      </c>
      <c r="K166" s="20" t="s">
        <v>761</v>
      </c>
      <c r="L166" s="20" t="s">
        <v>762</v>
      </c>
      <c r="M166" s="20" t="s">
        <v>980</v>
      </c>
      <c r="N166" s="20"/>
      <c r="O166" s="20" t="s">
        <v>763</v>
      </c>
      <c r="P166" s="20" t="s">
        <v>1221</v>
      </c>
      <c r="Q166" s="25" t="s">
        <v>1806</v>
      </c>
      <c r="R166" s="22" t="s">
        <v>919</v>
      </c>
      <c r="S166" s="22" t="s">
        <v>1807</v>
      </c>
    </row>
    <row r="167" spans="1:19" ht="142.5">
      <c r="A167" s="34">
        <v>10</v>
      </c>
      <c r="B167" s="38" t="s">
        <v>1300</v>
      </c>
      <c r="C167" s="20" t="s">
        <v>202</v>
      </c>
      <c r="D167" s="20" t="s">
        <v>1312</v>
      </c>
      <c r="E167" s="34" t="s">
        <v>6</v>
      </c>
      <c r="F167" s="209" t="s">
        <v>7</v>
      </c>
      <c r="G167" s="20" t="s">
        <v>1851</v>
      </c>
      <c r="H167" s="20" t="s">
        <v>1423</v>
      </c>
      <c r="I167" s="20" t="s">
        <v>403</v>
      </c>
      <c r="J167" s="20" t="s">
        <v>907</v>
      </c>
      <c r="K167" s="20" t="s">
        <v>1852</v>
      </c>
      <c r="L167" s="20" t="s">
        <v>1853</v>
      </c>
      <c r="M167" s="20" t="s">
        <v>980</v>
      </c>
      <c r="N167" s="20"/>
      <c r="O167" s="20" t="s">
        <v>2088</v>
      </c>
      <c r="P167" s="20" t="s">
        <v>925</v>
      </c>
      <c r="Q167" s="25" t="s">
        <v>2089</v>
      </c>
      <c r="R167" s="22" t="s">
        <v>919</v>
      </c>
      <c r="S167" s="22" t="s">
        <v>409</v>
      </c>
    </row>
    <row r="168" spans="1:19" ht="135">
      <c r="A168" s="34">
        <v>11</v>
      </c>
      <c r="B168" s="38" t="s">
        <v>1965</v>
      </c>
      <c r="C168" s="20" t="s">
        <v>1986</v>
      </c>
      <c r="D168" s="20" t="s">
        <v>1313</v>
      </c>
      <c r="E168" s="34">
        <v>1215066349</v>
      </c>
      <c r="F168" s="20" t="s">
        <v>8</v>
      </c>
      <c r="G168" s="20" t="s">
        <v>1987</v>
      </c>
      <c r="H168" s="20" t="s">
        <v>1988</v>
      </c>
      <c r="I168" s="20" t="s">
        <v>403</v>
      </c>
      <c r="J168" s="20" t="s">
        <v>907</v>
      </c>
      <c r="K168" s="20" t="s">
        <v>1989</v>
      </c>
      <c r="L168" s="20" t="s">
        <v>1990</v>
      </c>
      <c r="M168" s="20" t="s">
        <v>980</v>
      </c>
      <c r="N168" s="20"/>
      <c r="O168" s="20" t="s">
        <v>1991</v>
      </c>
      <c r="P168" s="20" t="s">
        <v>926</v>
      </c>
      <c r="Q168" s="25" t="s">
        <v>1992</v>
      </c>
      <c r="R168" s="22" t="s">
        <v>919</v>
      </c>
      <c r="S168" s="22" t="s">
        <v>409</v>
      </c>
    </row>
    <row r="169" spans="1:19" ht="105">
      <c r="A169" s="63">
        <v>12</v>
      </c>
      <c r="B169" s="38" t="s">
        <v>2041</v>
      </c>
      <c r="C169" s="20" t="s">
        <v>202</v>
      </c>
      <c r="D169" s="20" t="s">
        <v>1314</v>
      </c>
      <c r="E169" s="34">
        <v>1215066564</v>
      </c>
      <c r="F169" s="20" t="s">
        <v>9</v>
      </c>
      <c r="G169" s="20" t="s">
        <v>1993</v>
      </c>
      <c r="H169" s="20" t="s">
        <v>1994</v>
      </c>
      <c r="I169" s="20" t="s">
        <v>403</v>
      </c>
      <c r="J169" s="20" t="s">
        <v>907</v>
      </c>
      <c r="K169" s="20" t="s">
        <v>1501</v>
      </c>
      <c r="L169" s="20" t="s">
        <v>1502</v>
      </c>
      <c r="M169" s="20" t="s">
        <v>980</v>
      </c>
      <c r="N169" s="20"/>
      <c r="O169" s="20" t="s">
        <v>1503</v>
      </c>
      <c r="P169" s="20" t="s">
        <v>1695</v>
      </c>
      <c r="Q169" s="25" t="s">
        <v>1418</v>
      </c>
      <c r="R169" s="22" t="s">
        <v>919</v>
      </c>
      <c r="S169" s="22" t="s">
        <v>409</v>
      </c>
    </row>
    <row r="170" spans="1:19" ht="97.5">
      <c r="A170" s="63">
        <v>13</v>
      </c>
      <c r="B170" s="38" t="s">
        <v>2042</v>
      </c>
      <c r="C170" s="20" t="s">
        <v>1598</v>
      </c>
      <c r="D170" s="20" t="s">
        <v>1315</v>
      </c>
      <c r="E170" s="34">
        <v>1215020009</v>
      </c>
      <c r="F170" s="20" t="s">
        <v>10</v>
      </c>
      <c r="G170" s="20" t="s">
        <v>1788</v>
      </c>
      <c r="H170" s="20" t="s">
        <v>927</v>
      </c>
      <c r="I170" s="20" t="s">
        <v>403</v>
      </c>
      <c r="J170" s="20" t="s">
        <v>907</v>
      </c>
      <c r="K170" s="20" t="s">
        <v>1789</v>
      </c>
      <c r="L170" s="20" t="s">
        <v>380</v>
      </c>
      <c r="M170" s="20" t="s">
        <v>980</v>
      </c>
      <c r="N170" s="20"/>
      <c r="O170" s="20" t="s">
        <v>750</v>
      </c>
      <c r="P170" s="284" t="s">
        <v>216</v>
      </c>
      <c r="Q170" s="25" t="s">
        <v>200</v>
      </c>
      <c r="R170" s="22" t="s">
        <v>919</v>
      </c>
      <c r="S170" s="22" t="s">
        <v>409</v>
      </c>
    </row>
    <row r="171" spans="1:19" ht="135">
      <c r="A171" s="34">
        <v>14</v>
      </c>
      <c r="B171" s="38" t="s">
        <v>2043</v>
      </c>
      <c r="C171" s="20" t="s">
        <v>2007</v>
      </c>
      <c r="D171" s="20" t="s">
        <v>676</v>
      </c>
      <c r="E171" s="34">
        <v>1215066317</v>
      </c>
      <c r="F171" s="20" t="s">
        <v>11</v>
      </c>
      <c r="G171" s="20" t="s">
        <v>201</v>
      </c>
      <c r="H171" s="20" t="s">
        <v>928</v>
      </c>
      <c r="I171" s="20" t="s">
        <v>403</v>
      </c>
      <c r="J171" s="20" t="s">
        <v>907</v>
      </c>
      <c r="K171" s="20" t="s">
        <v>447</v>
      </c>
      <c r="L171" s="20" t="s">
        <v>379</v>
      </c>
      <c r="M171" s="20" t="s">
        <v>980</v>
      </c>
      <c r="N171" s="20"/>
      <c r="O171" s="20" t="s">
        <v>1407</v>
      </c>
      <c r="P171" s="20" t="s">
        <v>217</v>
      </c>
      <c r="Q171" s="25" t="s">
        <v>353</v>
      </c>
      <c r="R171" s="22" t="s">
        <v>919</v>
      </c>
      <c r="S171" s="22" t="s">
        <v>409</v>
      </c>
    </row>
    <row r="172" spans="1:19" ht="127.5">
      <c r="A172" s="108">
        <v>15</v>
      </c>
      <c r="B172" s="127" t="s">
        <v>2044</v>
      </c>
      <c r="C172" s="126" t="s">
        <v>354</v>
      </c>
      <c r="D172" s="126" t="s">
        <v>1316</v>
      </c>
      <c r="E172" s="108">
        <v>1215066476</v>
      </c>
      <c r="F172" s="126" t="s">
        <v>12</v>
      </c>
      <c r="G172" s="126" t="s">
        <v>1119</v>
      </c>
      <c r="H172" s="126" t="s">
        <v>381</v>
      </c>
      <c r="I172" s="20" t="s">
        <v>403</v>
      </c>
      <c r="J172" s="126" t="s">
        <v>907</v>
      </c>
      <c r="K172" s="126" t="s">
        <v>1007</v>
      </c>
      <c r="L172" s="126" t="s">
        <v>382</v>
      </c>
      <c r="M172" s="20" t="s">
        <v>980</v>
      </c>
      <c r="N172" s="126"/>
      <c r="O172" s="126" t="s">
        <v>1008</v>
      </c>
      <c r="P172" s="20" t="s">
        <v>218</v>
      </c>
      <c r="Q172" s="145" t="s">
        <v>1009</v>
      </c>
      <c r="R172" s="22" t="s">
        <v>919</v>
      </c>
      <c r="S172" s="22" t="s">
        <v>1010</v>
      </c>
    </row>
    <row r="173" spans="1:19" ht="157.5">
      <c r="A173" s="47">
        <v>16</v>
      </c>
      <c r="B173" s="45" t="s">
        <v>2059</v>
      </c>
      <c r="C173" s="46" t="s">
        <v>1120</v>
      </c>
      <c r="D173" s="22" t="s">
        <v>1813</v>
      </c>
      <c r="E173" s="47">
        <v>1215066420</v>
      </c>
      <c r="F173" s="22" t="s">
        <v>13</v>
      </c>
      <c r="G173" s="23" t="s">
        <v>1488</v>
      </c>
      <c r="H173" s="22" t="s">
        <v>929</v>
      </c>
      <c r="I173" s="20" t="s">
        <v>403</v>
      </c>
      <c r="J173" s="22" t="s">
        <v>907</v>
      </c>
      <c r="K173" s="22" t="s">
        <v>1489</v>
      </c>
      <c r="L173" s="22" t="s">
        <v>1486</v>
      </c>
      <c r="M173" s="20" t="s">
        <v>980</v>
      </c>
      <c r="N173" s="22"/>
      <c r="O173" s="22" t="s">
        <v>187</v>
      </c>
      <c r="P173" s="20" t="s">
        <v>930</v>
      </c>
      <c r="Q173" s="95" t="s">
        <v>188</v>
      </c>
      <c r="R173" s="22" t="s">
        <v>919</v>
      </c>
      <c r="S173" s="22" t="s">
        <v>189</v>
      </c>
    </row>
    <row r="174" spans="1:19" ht="180">
      <c r="A174" s="176">
        <v>17</v>
      </c>
      <c r="B174" s="213" t="s">
        <v>675</v>
      </c>
      <c r="C174" s="65" t="s">
        <v>202</v>
      </c>
      <c r="D174" s="110" t="s">
        <v>1814</v>
      </c>
      <c r="E174" s="176">
        <v>1215037531</v>
      </c>
      <c r="F174" s="110" t="s">
        <v>14</v>
      </c>
      <c r="G174" s="24" t="s">
        <v>190</v>
      </c>
      <c r="H174" s="110" t="s">
        <v>1487</v>
      </c>
      <c r="I174" s="20" t="s">
        <v>403</v>
      </c>
      <c r="J174" s="110" t="s">
        <v>907</v>
      </c>
      <c r="K174" s="24" t="s">
        <v>1360</v>
      </c>
      <c r="L174" s="24" t="s">
        <v>1361</v>
      </c>
      <c r="M174" s="20" t="s">
        <v>980</v>
      </c>
      <c r="N174" s="110"/>
      <c r="O174" s="110" t="s">
        <v>396</v>
      </c>
      <c r="P174" s="20" t="s">
        <v>219</v>
      </c>
      <c r="Q174" s="187" t="s">
        <v>1418</v>
      </c>
      <c r="R174" s="22" t="s">
        <v>919</v>
      </c>
      <c r="S174" s="22" t="s">
        <v>409</v>
      </c>
    </row>
    <row r="175" spans="1:19" ht="127.5">
      <c r="A175" s="34">
        <v>18</v>
      </c>
      <c r="B175" s="38" t="s">
        <v>1819</v>
      </c>
      <c r="C175" s="20" t="s">
        <v>416</v>
      </c>
      <c r="D175" s="20" t="s">
        <v>1820</v>
      </c>
      <c r="E175" s="34">
        <v>1215071405</v>
      </c>
      <c r="F175" s="20" t="s">
        <v>15</v>
      </c>
      <c r="G175" s="20" t="s">
        <v>397</v>
      </c>
      <c r="H175" s="20" t="s">
        <v>1464</v>
      </c>
      <c r="I175" s="20" t="s">
        <v>403</v>
      </c>
      <c r="J175" s="20" t="s">
        <v>907</v>
      </c>
      <c r="K175" s="20" t="s">
        <v>1383</v>
      </c>
      <c r="L175" s="20" t="s">
        <v>1463</v>
      </c>
      <c r="M175" s="20" t="s">
        <v>980</v>
      </c>
      <c r="N175" s="20"/>
      <c r="O175" s="20" t="s">
        <v>905</v>
      </c>
      <c r="P175" s="20" t="s">
        <v>220</v>
      </c>
      <c r="Q175" s="25" t="s">
        <v>1768</v>
      </c>
      <c r="R175" s="22" t="s">
        <v>919</v>
      </c>
      <c r="S175" s="22" t="s">
        <v>409</v>
      </c>
    </row>
    <row r="176" spans="1:19" ht="157.5">
      <c r="A176" s="34">
        <v>19</v>
      </c>
      <c r="B176" s="38" t="s">
        <v>1467</v>
      </c>
      <c r="C176" s="20" t="s">
        <v>2007</v>
      </c>
      <c r="D176" s="20" t="s">
        <v>1468</v>
      </c>
      <c r="E176" s="34">
        <v>1215020552</v>
      </c>
      <c r="F176" s="209" t="s">
        <v>1466</v>
      </c>
      <c r="G176" s="20" t="s">
        <v>1006</v>
      </c>
      <c r="H176" s="20" t="s">
        <v>1472</v>
      </c>
      <c r="I176" s="20" t="s">
        <v>403</v>
      </c>
      <c r="J176" s="20" t="s">
        <v>907</v>
      </c>
      <c r="K176" s="20" t="s">
        <v>759</v>
      </c>
      <c r="L176" s="20" t="s">
        <v>1465</v>
      </c>
      <c r="M176" s="20" t="s">
        <v>980</v>
      </c>
      <c r="N176" s="20"/>
      <c r="O176" s="20" t="s">
        <v>878</v>
      </c>
      <c r="P176" s="20" t="s">
        <v>764</v>
      </c>
      <c r="Q176" s="25" t="s">
        <v>880</v>
      </c>
      <c r="R176" s="22" t="s">
        <v>919</v>
      </c>
      <c r="S176" s="22" t="s">
        <v>331</v>
      </c>
    </row>
    <row r="177" spans="1:19" ht="157.5">
      <c r="A177" s="34">
        <v>20</v>
      </c>
      <c r="B177" s="38" t="s">
        <v>1469</v>
      </c>
      <c r="C177" s="20" t="s">
        <v>2007</v>
      </c>
      <c r="D177" s="20" t="s">
        <v>1470</v>
      </c>
      <c r="E177" s="34">
        <v>1215020552</v>
      </c>
      <c r="F177" s="209" t="s">
        <v>1466</v>
      </c>
      <c r="G177" s="20" t="s">
        <v>1006</v>
      </c>
      <c r="H177" s="20" t="s">
        <v>332</v>
      </c>
      <c r="I177" s="20" t="s">
        <v>403</v>
      </c>
      <c r="J177" s="20" t="s">
        <v>907</v>
      </c>
      <c r="K177" s="20" t="s">
        <v>759</v>
      </c>
      <c r="L177" s="20" t="s">
        <v>1465</v>
      </c>
      <c r="M177" s="20" t="s">
        <v>980</v>
      </c>
      <c r="N177" s="20"/>
      <c r="O177" s="20" t="s">
        <v>878</v>
      </c>
      <c r="P177" s="20" t="s">
        <v>879</v>
      </c>
      <c r="Q177" s="25" t="s">
        <v>384</v>
      </c>
      <c r="R177" s="22" t="s">
        <v>919</v>
      </c>
      <c r="S177" s="22" t="s">
        <v>409</v>
      </c>
    </row>
    <row r="178" spans="1:19" ht="97.5">
      <c r="A178" s="63">
        <v>21</v>
      </c>
      <c r="B178" s="38" t="s">
        <v>625</v>
      </c>
      <c r="C178" s="20" t="s">
        <v>589</v>
      </c>
      <c r="D178" s="20" t="s">
        <v>626</v>
      </c>
      <c r="E178" s="34">
        <v>1215068145</v>
      </c>
      <c r="F178" s="20" t="s">
        <v>16</v>
      </c>
      <c r="G178" s="20" t="s">
        <v>385</v>
      </c>
      <c r="H178" s="20" t="s">
        <v>1473</v>
      </c>
      <c r="I178" s="20" t="s">
        <v>403</v>
      </c>
      <c r="J178" s="20" t="s">
        <v>907</v>
      </c>
      <c r="K178" s="20" t="s">
        <v>704</v>
      </c>
      <c r="L178" s="20" t="s">
        <v>1471</v>
      </c>
      <c r="M178" s="20" t="s">
        <v>980</v>
      </c>
      <c r="N178" s="20"/>
      <c r="O178" s="20" t="s">
        <v>705</v>
      </c>
      <c r="P178" s="20" t="s">
        <v>931</v>
      </c>
      <c r="Q178" s="25" t="s">
        <v>805</v>
      </c>
      <c r="R178" s="22" t="s">
        <v>919</v>
      </c>
      <c r="S178" s="22" t="s">
        <v>388</v>
      </c>
    </row>
    <row r="179" spans="1:19" ht="120">
      <c r="A179" s="34">
        <v>22</v>
      </c>
      <c r="B179" s="38" t="s">
        <v>1591</v>
      </c>
      <c r="C179" s="20" t="s">
        <v>389</v>
      </c>
      <c r="D179" s="20" t="s">
        <v>1317</v>
      </c>
      <c r="E179" s="34">
        <v>1215066437</v>
      </c>
      <c r="F179" s="20" t="s">
        <v>17</v>
      </c>
      <c r="G179" s="20" t="s">
        <v>570</v>
      </c>
      <c r="H179" s="20" t="s">
        <v>571</v>
      </c>
      <c r="I179" s="20" t="s">
        <v>403</v>
      </c>
      <c r="J179" s="20" t="s">
        <v>907</v>
      </c>
      <c r="K179" s="20" t="s">
        <v>572</v>
      </c>
      <c r="L179" s="20" t="s">
        <v>1474</v>
      </c>
      <c r="M179" s="20" t="s">
        <v>980</v>
      </c>
      <c r="N179" s="20"/>
      <c r="O179" s="65" t="s">
        <v>741</v>
      </c>
      <c r="P179" s="20" t="s">
        <v>1696</v>
      </c>
      <c r="Q179" s="25" t="s">
        <v>185</v>
      </c>
      <c r="R179" s="22" t="s">
        <v>919</v>
      </c>
      <c r="S179" s="22" t="s">
        <v>409</v>
      </c>
    </row>
    <row r="180" spans="1:19" ht="112.5">
      <c r="A180" s="215">
        <v>23</v>
      </c>
      <c r="B180" s="214" t="s">
        <v>2056</v>
      </c>
      <c r="C180" s="131" t="s">
        <v>186</v>
      </c>
      <c r="D180" s="131" t="s">
        <v>1318</v>
      </c>
      <c r="E180" s="334">
        <v>1215037500</v>
      </c>
      <c r="F180" s="131" t="s">
        <v>18</v>
      </c>
      <c r="G180" s="131" t="s">
        <v>1384</v>
      </c>
      <c r="H180" s="131" t="s">
        <v>1385</v>
      </c>
      <c r="I180" s="20" t="s">
        <v>403</v>
      </c>
      <c r="J180" s="22" t="s">
        <v>907</v>
      </c>
      <c r="K180" s="131" t="s">
        <v>1590</v>
      </c>
      <c r="L180" s="131" t="s">
        <v>1475</v>
      </c>
      <c r="M180" s="20" t="s">
        <v>980</v>
      </c>
      <c r="N180" s="96"/>
      <c r="O180" s="131" t="s">
        <v>1996</v>
      </c>
      <c r="P180" s="20" t="s">
        <v>1221</v>
      </c>
      <c r="Q180" s="199" t="s">
        <v>1997</v>
      </c>
      <c r="R180" s="22" t="s">
        <v>919</v>
      </c>
      <c r="S180" s="22" t="s">
        <v>409</v>
      </c>
    </row>
    <row r="181" spans="1:19" ht="112.5">
      <c r="A181" s="217">
        <v>24</v>
      </c>
      <c r="B181" s="127" t="s">
        <v>2028</v>
      </c>
      <c r="C181" s="126" t="s">
        <v>1998</v>
      </c>
      <c r="D181" s="126" t="s">
        <v>2029</v>
      </c>
      <c r="E181" s="108">
        <v>1215037813</v>
      </c>
      <c r="F181" s="126" t="s">
        <v>19</v>
      </c>
      <c r="G181" s="126" t="s">
        <v>1999</v>
      </c>
      <c r="H181" s="126" t="s">
        <v>1476</v>
      </c>
      <c r="I181" s="126" t="s">
        <v>403</v>
      </c>
      <c r="J181" s="126" t="s">
        <v>907</v>
      </c>
      <c r="K181" s="126" t="s">
        <v>1888</v>
      </c>
      <c r="L181" s="126" t="s">
        <v>1477</v>
      </c>
      <c r="M181" s="126" t="s">
        <v>980</v>
      </c>
      <c r="N181" s="126"/>
      <c r="O181" s="126" t="s">
        <v>1808</v>
      </c>
      <c r="P181" s="126" t="s">
        <v>932</v>
      </c>
      <c r="Q181" s="145" t="s">
        <v>185</v>
      </c>
      <c r="R181" s="13" t="s">
        <v>919</v>
      </c>
      <c r="S181" s="22" t="s">
        <v>1809</v>
      </c>
    </row>
    <row r="182" spans="1:19" ht="181.5" customHeight="1">
      <c r="A182" s="47">
        <v>25</v>
      </c>
      <c r="B182" s="339" t="s">
        <v>2030</v>
      </c>
      <c r="C182" s="22" t="s">
        <v>853</v>
      </c>
      <c r="D182" s="22" t="s">
        <v>1319</v>
      </c>
      <c r="E182" s="47">
        <v>1215071532</v>
      </c>
      <c r="F182" s="22" t="s">
        <v>20</v>
      </c>
      <c r="G182" s="22" t="s">
        <v>301</v>
      </c>
      <c r="H182" s="22" t="s">
        <v>1478</v>
      </c>
      <c r="I182" s="22" t="s">
        <v>403</v>
      </c>
      <c r="J182" s="22" t="s">
        <v>907</v>
      </c>
      <c r="K182" s="20" t="s">
        <v>637</v>
      </c>
      <c r="L182" s="20" t="s">
        <v>638</v>
      </c>
      <c r="M182" s="22" t="s">
        <v>980</v>
      </c>
      <c r="N182" s="22"/>
      <c r="O182" s="22" t="s">
        <v>639</v>
      </c>
      <c r="P182" s="22" t="s">
        <v>1353</v>
      </c>
      <c r="Q182" s="22" t="s">
        <v>130</v>
      </c>
      <c r="R182" s="22" t="s">
        <v>919</v>
      </c>
      <c r="S182" s="22" t="s">
        <v>331</v>
      </c>
    </row>
    <row r="183" spans="1:19" ht="210">
      <c r="A183" s="215">
        <v>26</v>
      </c>
      <c r="B183" s="45" t="s">
        <v>2102</v>
      </c>
      <c r="C183" s="22" t="s">
        <v>1802</v>
      </c>
      <c r="D183" s="22" t="s">
        <v>1320</v>
      </c>
      <c r="E183" s="22"/>
      <c r="F183" s="22" t="s">
        <v>21</v>
      </c>
      <c r="G183" s="22" t="s">
        <v>1803</v>
      </c>
      <c r="H183" s="22" t="s">
        <v>1804</v>
      </c>
      <c r="I183" s="22" t="s">
        <v>403</v>
      </c>
      <c r="J183" s="22" t="s">
        <v>907</v>
      </c>
      <c r="K183" s="22" t="s">
        <v>693</v>
      </c>
      <c r="L183" s="22" t="s">
        <v>694</v>
      </c>
      <c r="M183" s="22" t="s">
        <v>980</v>
      </c>
      <c r="N183" s="22"/>
      <c r="O183" s="22" t="s">
        <v>1490</v>
      </c>
      <c r="P183" s="22" t="s">
        <v>933</v>
      </c>
      <c r="Q183" s="22" t="s">
        <v>1491</v>
      </c>
      <c r="R183" s="22" t="s">
        <v>919</v>
      </c>
      <c r="S183" s="131" t="s">
        <v>1492</v>
      </c>
    </row>
    <row r="184" spans="1:19" ht="165">
      <c r="A184" s="266">
        <v>27</v>
      </c>
      <c r="B184" s="335" t="s">
        <v>2050</v>
      </c>
      <c r="C184" s="114" t="s">
        <v>1493</v>
      </c>
      <c r="D184" s="114" t="s">
        <v>1321</v>
      </c>
      <c r="E184" s="109">
        <v>1215066204</v>
      </c>
      <c r="F184" s="114" t="s">
        <v>1494</v>
      </c>
      <c r="G184" s="114" t="s">
        <v>428</v>
      </c>
      <c r="H184" s="114" t="s">
        <v>429</v>
      </c>
      <c r="I184" s="110" t="s">
        <v>403</v>
      </c>
      <c r="J184" s="114" t="s">
        <v>907</v>
      </c>
      <c r="K184" s="20" t="s">
        <v>430</v>
      </c>
      <c r="L184" s="20" t="s">
        <v>1479</v>
      </c>
      <c r="M184" s="114" t="s">
        <v>980</v>
      </c>
      <c r="N184" s="114"/>
      <c r="O184" s="114" t="s">
        <v>431</v>
      </c>
      <c r="P184" s="114" t="s">
        <v>934</v>
      </c>
      <c r="Q184" s="115" t="s">
        <v>432</v>
      </c>
      <c r="R184" s="83" t="s">
        <v>919</v>
      </c>
      <c r="S184" s="13" t="s">
        <v>331</v>
      </c>
    </row>
    <row r="185" spans="1:19" ht="112.5">
      <c r="A185" s="285">
        <v>28</v>
      </c>
      <c r="B185" s="38" t="s">
        <v>443</v>
      </c>
      <c r="C185" s="20" t="s">
        <v>433</v>
      </c>
      <c r="D185" s="25" t="s">
        <v>1322</v>
      </c>
      <c r="E185" s="47">
        <v>121523469</v>
      </c>
      <c r="F185" s="22" t="s">
        <v>22</v>
      </c>
      <c r="G185" s="130" t="s">
        <v>1354</v>
      </c>
      <c r="H185" s="20" t="s">
        <v>1355</v>
      </c>
      <c r="I185" s="20" t="s">
        <v>1356</v>
      </c>
      <c r="J185" s="20" t="s">
        <v>1357</v>
      </c>
      <c r="K185" s="20" t="s">
        <v>1358</v>
      </c>
      <c r="L185" s="20" t="s">
        <v>1359</v>
      </c>
      <c r="M185" s="20" t="s">
        <v>980</v>
      </c>
      <c r="N185" s="20"/>
      <c r="O185" s="20" t="s">
        <v>441</v>
      </c>
      <c r="P185" s="198" t="s">
        <v>442</v>
      </c>
      <c r="Q185" s="25"/>
      <c r="R185" s="22"/>
      <c r="S185" s="22" t="s">
        <v>331</v>
      </c>
    </row>
    <row r="186" spans="1:19" ht="135">
      <c r="A186" s="108">
        <v>29</v>
      </c>
      <c r="B186" s="127" t="s">
        <v>1822</v>
      </c>
      <c r="C186" s="126" t="s">
        <v>433</v>
      </c>
      <c r="D186" s="126" t="s">
        <v>1823</v>
      </c>
      <c r="E186" s="109">
        <v>1215067166</v>
      </c>
      <c r="F186" s="114" t="s">
        <v>23</v>
      </c>
      <c r="G186" s="126" t="s">
        <v>434</v>
      </c>
      <c r="H186" s="126" t="s">
        <v>435</v>
      </c>
      <c r="I186" s="126" t="s">
        <v>403</v>
      </c>
      <c r="J186" s="126" t="s">
        <v>907</v>
      </c>
      <c r="K186" s="126" t="s">
        <v>1386</v>
      </c>
      <c r="L186" s="126" t="s">
        <v>1480</v>
      </c>
      <c r="M186" s="126" t="s">
        <v>980</v>
      </c>
      <c r="N186" s="126"/>
      <c r="O186" s="126" t="s">
        <v>326</v>
      </c>
      <c r="P186" s="20" t="s">
        <v>291</v>
      </c>
      <c r="Q186" s="25" t="s">
        <v>327</v>
      </c>
      <c r="R186" s="22" t="s">
        <v>919</v>
      </c>
      <c r="S186" s="22" t="s">
        <v>409</v>
      </c>
    </row>
    <row r="187" spans="1:19" ht="112.5">
      <c r="A187" s="47">
        <v>30</v>
      </c>
      <c r="B187" s="45" t="s">
        <v>1824</v>
      </c>
      <c r="C187" s="22" t="s">
        <v>333</v>
      </c>
      <c r="D187" s="22" t="s">
        <v>292</v>
      </c>
      <c r="E187" s="22">
        <v>1215068890</v>
      </c>
      <c r="F187" s="22" t="s">
        <v>393</v>
      </c>
      <c r="G187" s="22" t="s">
        <v>1842</v>
      </c>
      <c r="H187" s="22" t="s">
        <v>858</v>
      </c>
      <c r="I187" s="22" t="s">
        <v>403</v>
      </c>
      <c r="J187" s="22" t="s">
        <v>907</v>
      </c>
      <c r="K187" s="22" t="s">
        <v>1843</v>
      </c>
      <c r="L187" s="22" t="s">
        <v>1844</v>
      </c>
      <c r="M187" s="22" t="s">
        <v>980</v>
      </c>
      <c r="N187" s="61"/>
      <c r="O187" s="22" t="s">
        <v>1347</v>
      </c>
      <c r="P187" s="191" t="s">
        <v>1221</v>
      </c>
      <c r="Q187" s="145" t="s">
        <v>1348</v>
      </c>
      <c r="R187" s="22" t="s">
        <v>919</v>
      </c>
      <c r="S187" s="13" t="s">
        <v>1739</v>
      </c>
    </row>
    <row r="188" spans="1:19" ht="12.75">
      <c r="A188" s="57">
        <v>30</v>
      </c>
      <c r="B188" s="463"/>
      <c r="C188" s="464"/>
      <c r="D188" s="464"/>
      <c r="E188" s="464"/>
      <c r="F188" s="464"/>
      <c r="G188" s="465"/>
      <c r="H188" s="57">
        <v>3654</v>
      </c>
      <c r="I188" s="463"/>
      <c r="J188" s="464"/>
      <c r="K188" s="464"/>
      <c r="L188" s="464"/>
      <c r="M188" s="464"/>
      <c r="N188" s="464"/>
      <c r="O188" s="464"/>
      <c r="P188" s="464"/>
      <c r="Q188" s="464"/>
      <c r="R188" s="464"/>
      <c r="S188" s="465"/>
    </row>
    <row r="189" spans="1:19" ht="12.75">
      <c r="A189" s="385" t="s">
        <v>1825</v>
      </c>
      <c r="B189" s="386"/>
      <c r="C189" s="386"/>
      <c r="D189" s="386"/>
      <c r="E189" s="386"/>
      <c r="F189" s="386"/>
      <c r="G189" s="386"/>
      <c r="H189" s="386"/>
      <c r="I189" s="386"/>
      <c r="J189" s="386"/>
      <c r="K189" s="386"/>
      <c r="L189" s="386"/>
      <c r="M189" s="386"/>
      <c r="N189" s="386"/>
      <c r="O189" s="386"/>
      <c r="P189" s="386"/>
      <c r="Q189" s="386"/>
      <c r="R189" s="386"/>
      <c r="S189" s="387"/>
    </row>
    <row r="190" spans="1:19" ht="172.5">
      <c r="A190" s="22" t="s">
        <v>1945</v>
      </c>
      <c r="B190" s="150" t="s">
        <v>1703</v>
      </c>
      <c r="C190" s="150" t="s">
        <v>1674</v>
      </c>
      <c r="D190" s="22" t="s">
        <v>1191</v>
      </c>
      <c r="E190" s="290" t="s">
        <v>1675</v>
      </c>
      <c r="F190" s="287" t="s">
        <v>1676</v>
      </c>
      <c r="G190" s="150" t="s">
        <v>1097</v>
      </c>
      <c r="H190" s="22" t="s">
        <v>1098</v>
      </c>
      <c r="I190" s="20" t="s">
        <v>1099</v>
      </c>
      <c r="J190" s="22" t="s">
        <v>1192</v>
      </c>
      <c r="K190" s="79" t="s">
        <v>2095</v>
      </c>
      <c r="L190" s="61" t="s">
        <v>1190</v>
      </c>
      <c r="M190" s="22" t="s">
        <v>2096</v>
      </c>
      <c r="N190" s="22" t="s">
        <v>2097</v>
      </c>
      <c r="O190" s="22" t="s">
        <v>2098</v>
      </c>
      <c r="P190" s="126" t="s">
        <v>32</v>
      </c>
      <c r="Q190" s="20" t="s">
        <v>33</v>
      </c>
      <c r="R190" s="25"/>
      <c r="S190" s="22" t="s">
        <v>1189</v>
      </c>
    </row>
    <row r="191" spans="1:19" ht="180">
      <c r="A191" s="34" t="s">
        <v>592</v>
      </c>
      <c r="B191" s="62" t="s">
        <v>745</v>
      </c>
      <c r="C191" s="34" t="s">
        <v>877</v>
      </c>
      <c r="D191" s="34" t="s">
        <v>857</v>
      </c>
      <c r="E191" s="300">
        <v>1217001467</v>
      </c>
      <c r="F191" s="341" t="s">
        <v>34</v>
      </c>
      <c r="G191" s="62" t="s">
        <v>324</v>
      </c>
      <c r="H191" s="34" t="s">
        <v>35</v>
      </c>
      <c r="I191" s="20" t="s">
        <v>1099</v>
      </c>
      <c r="J191" s="34" t="s">
        <v>1192</v>
      </c>
      <c r="K191" s="47" t="s">
        <v>325</v>
      </c>
      <c r="L191" s="342" t="s">
        <v>36</v>
      </c>
      <c r="M191" s="34" t="s">
        <v>1381</v>
      </c>
      <c r="N191" s="34">
        <v>1916</v>
      </c>
      <c r="O191" s="34" t="s">
        <v>1382</v>
      </c>
      <c r="P191" s="329" t="s">
        <v>856</v>
      </c>
      <c r="Q191" s="34" t="s">
        <v>854</v>
      </c>
      <c r="R191" s="49" t="s">
        <v>855</v>
      </c>
      <c r="S191" s="47" t="s">
        <v>2032</v>
      </c>
    </row>
    <row r="192" spans="1:19" ht="12.75">
      <c r="A192" s="57">
        <v>2</v>
      </c>
      <c r="B192" s="103"/>
      <c r="C192" s="205"/>
      <c r="D192" s="205"/>
      <c r="E192" s="205"/>
      <c r="F192" s="205"/>
      <c r="G192" s="206"/>
      <c r="H192" s="57">
        <v>190</v>
      </c>
      <c r="I192" s="103"/>
      <c r="J192" s="205"/>
      <c r="K192" s="205"/>
      <c r="L192" s="205"/>
      <c r="M192" s="205"/>
      <c r="N192" s="205"/>
      <c r="O192" s="205"/>
      <c r="P192" s="205"/>
      <c r="Q192" s="205"/>
      <c r="R192" s="205"/>
      <c r="S192" s="206"/>
    </row>
    <row r="193" spans="1:19" ht="12.75">
      <c r="A193" s="219">
        <f>A192+A188+A156+A151+A141+A136+A128+A114+A105+A95+A88+A78+A63+A53+A44+A39+A22+A16</f>
        <v>152</v>
      </c>
      <c r="B193" s="466" t="s">
        <v>2076</v>
      </c>
      <c r="C193" s="467"/>
      <c r="D193" s="467"/>
      <c r="E193" s="467"/>
      <c r="F193" s="467"/>
      <c r="G193" s="468"/>
      <c r="H193" s="219">
        <f>H192+H188+H156+H151+H141+H136+H128+H114+H105+H95+H88+H78+H63+H53+H44+H39+H22+H16</f>
        <v>10955</v>
      </c>
      <c r="I193" s="466" t="s">
        <v>688</v>
      </c>
      <c r="J193" s="467"/>
      <c r="K193" s="467"/>
      <c r="L193" s="467"/>
      <c r="M193" s="467"/>
      <c r="N193" s="467"/>
      <c r="O193" s="467"/>
      <c r="P193" s="467"/>
      <c r="Q193" s="467"/>
      <c r="R193" s="467"/>
      <c r="S193" s="468"/>
    </row>
    <row r="194" spans="1:19" ht="15" customHeight="1">
      <c r="A194" s="460" t="s">
        <v>295</v>
      </c>
      <c r="B194" s="461"/>
      <c r="C194" s="461"/>
      <c r="D194" s="461"/>
      <c r="E194" s="461"/>
      <c r="F194" s="461"/>
      <c r="G194" s="461"/>
      <c r="H194" s="461"/>
      <c r="I194" s="461"/>
      <c r="J194" s="461"/>
      <c r="K194" s="461"/>
      <c r="L194" s="461"/>
      <c r="M194" s="461"/>
      <c r="N194" s="461"/>
      <c r="O194" s="461"/>
      <c r="P194" s="461"/>
      <c r="Q194" s="461"/>
      <c r="R194" s="461"/>
      <c r="S194" s="462"/>
    </row>
    <row r="195" spans="1:19" ht="165">
      <c r="A195" s="47" t="s">
        <v>287</v>
      </c>
      <c r="B195" s="47" t="s">
        <v>288</v>
      </c>
      <c r="C195" s="47" t="s">
        <v>289</v>
      </c>
      <c r="D195" s="47" t="s">
        <v>290</v>
      </c>
      <c r="E195" s="47"/>
      <c r="F195" s="47" t="s">
        <v>411</v>
      </c>
      <c r="G195" s="46" t="s">
        <v>1147</v>
      </c>
      <c r="H195" s="46" t="s">
        <v>284</v>
      </c>
      <c r="I195" s="47" t="s">
        <v>1779</v>
      </c>
      <c r="J195" s="47" t="s">
        <v>1780</v>
      </c>
      <c r="K195" s="47" t="s">
        <v>1781</v>
      </c>
      <c r="L195" s="47" t="s">
        <v>1782</v>
      </c>
      <c r="M195" s="47" t="s">
        <v>1783</v>
      </c>
      <c r="N195" s="47" t="s">
        <v>2052</v>
      </c>
      <c r="O195" s="47" t="s">
        <v>2053</v>
      </c>
      <c r="P195" s="46" t="s">
        <v>2054</v>
      </c>
      <c r="Q195" s="47" t="s">
        <v>285</v>
      </c>
      <c r="R195" s="15" t="s">
        <v>286</v>
      </c>
      <c r="S195" s="5" t="s">
        <v>2055</v>
      </c>
    </row>
    <row r="196" spans="1:19" ht="12.75">
      <c r="A196" s="74">
        <v>1</v>
      </c>
      <c r="B196" s="74">
        <v>2</v>
      </c>
      <c r="C196" s="74">
        <v>3</v>
      </c>
      <c r="D196" s="74">
        <v>4</v>
      </c>
      <c r="E196" s="74"/>
      <c r="F196" s="74">
        <v>5</v>
      </c>
      <c r="G196" s="74">
        <v>6</v>
      </c>
      <c r="H196" s="74">
        <v>7</v>
      </c>
      <c r="I196" s="74">
        <v>8</v>
      </c>
      <c r="J196" s="74">
        <v>9</v>
      </c>
      <c r="K196" s="74">
        <v>10</v>
      </c>
      <c r="L196" s="74">
        <v>11</v>
      </c>
      <c r="M196" s="74">
        <v>12</v>
      </c>
      <c r="N196" s="74">
        <v>13</v>
      </c>
      <c r="O196" s="74">
        <v>14</v>
      </c>
      <c r="P196" s="74">
        <v>15</v>
      </c>
      <c r="Q196" s="74">
        <v>16</v>
      </c>
      <c r="R196" s="74">
        <v>17</v>
      </c>
      <c r="S196" s="75">
        <v>18</v>
      </c>
    </row>
    <row r="197" spans="1:19" ht="12.75">
      <c r="A197" s="526" t="s">
        <v>1757</v>
      </c>
      <c r="B197" s="527"/>
      <c r="C197" s="527"/>
      <c r="D197" s="527"/>
      <c r="E197" s="527"/>
      <c r="F197" s="527"/>
      <c r="G197" s="527"/>
      <c r="H197" s="527"/>
      <c r="I197" s="527"/>
      <c r="J197" s="527"/>
      <c r="K197" s="527"/>
      <c r="L197" s="527"/>
      <c r="M197" s="527"/>
      <c r="N197" s="527"/>
      <c r="O197" s="527"/>
      <c r="P197" s="527"/>
      <c r="Q197" s="527"/>
      <c r="R197" s="527"/>
      <c r="S197" s="528"/>
    </row>
    <row r="198" spans="1:19" ht="108.75" customHeight="1">
      <c r="A198" s="34">
        <v>1</v>
      </c>
      <c r="B198" s="221" t="s">
        <v>1060</v>
      </c>
      <c r="C198" s="220" t="s">
        <v>630</v>
      </c>
      <c r="D198" s="20" t="s">
        <v>59</v>
      </c>
      <c r="E198" s="25"/>
      <c r="F198" s="25" t="s">
        <v>689</v>
      </c>
      <c r="G198" s="22" t="s">
        <v>543</v>
      </c>
      <c r="H198" s="47" t="s">
        <v>1061</v>
      </c>
      <c r="I198" s="20" t="s">
        <v>621</v>
      </c>
      <c r="J198" s="222" t="s">
        <v>622</v>
      </c>
      <c r="K198" s="22" t="s">
        <v>544</v>
      </c>
      <c r="L198" s="22" t="s">
        <v>1058</v>
      </c>
      <c r="M198" s="47" t="s">
        <v>980</v>
      </c>
      <c r="N198" s="47" t="s">
        <v>1059</v>
      </c>
      <c r="O198" s="61" t="s">
        <v>606</v>
      </c>
      <c r="P198" s="22" t="s">
        <v>607</v>
      </c>
      <c r="Q198" s="22" t="s">
        <v>1883</v>
      </c>
      <c r="R198" s="22" t="s">
        <v>420</v>
      </c>
      <c r="S198" s="47" t="s">
        <v>139</v>
      </c>
    </row>
    <row r="199" spans="1:19" ht="12.75">
      <c r="A199" s="237">
        <v>1</v>
      </c>
      <c r="B199" s="529"/>
      <c r="C199" s="530"/>
      <c r="D199" s="530"/>
      <c r="E199" s="530"/>
      <c r="F199" s="530"/>
      <c r="G199" s="531"/>
      <c r="H199" s="236">
        <v>69</v>
      </c>
      <c r="I199" s="470"/>
      <c r="J199" s="471"/>
      <c r="K199" s="471"/>
      <c r="L199" s="471"/>
      <c r="M199" s="471"/>
      <c r="N199" s="471"/>
      <c r="O199" s="471"/>
      <c r="P199" s="471"/>
      <c r="Q199" s="471"/>
      <c r="R199" s="471"/>
      <c r="S199" s="472"/>
    </row>
    <row r="200" spans="1:19" ht="8.25" customHeight="1">
      <c r="A200" s="532" t="s">
        <v>297</v>
      </c>
      <c r="B200" s="533"/>
      <c r="C200" s="533"/>
      <c r="D200" s="533"/>
      <c r="E200" s="533"/>
      <c r="F200" s="533"/>
      <c r="G200" s="533"/>
      <c r="H200" s="533"/>
      <c r="I200" s="533"/>
      <c r="J200" s="533"/>
      <c r="K200" s="533"/>
      <c r="L200" s="533"/>
      <c r="M200" s="533"/>
      <c r="N200" s="533"/>
      <c r="O200" s="533"/>
      <c r="P200" s="533"/>
      <c r="Q200" s="533"/>
      <c r="R200" s="533"/>
      <c r="S200" s="534"/>
    </row>
    <row r="201" spans="1:19" ht="97.5">
      <c r="A201" s="22">
        <v>1</v>
      </c>
      <c r="B201" s="45" t="s">
        <v>1340</v>
      </c>
      <c r="C201" s="22" t="s">
        <v>78</v>
      </c>
      <c r="D201" s="22" t="s">
        <v>2061</v>
      </c>
      <c r="E201" s="290">
        <v>1204002174</v>
      </c>
      <c r="F201" s="287" t="s">
        <v>2060</v>
      </c>
      <c r="G201" s="22" t="s">
        <v>79</v>
      </c>
      <c r="H201" s="22" t="s">
        <v>1971</v>
      </c>
      <c r="I201" s="22" t="s">
        <v>107</v>
      </c>
      <c r="J201" s="22" t="s">
        <v>144</v>
      </c>
      <c r="K201" s="22" t="s">
        <v>1605</v>
      </c>
      <c r="L201" s="22" t="s">
        <v>1606</v>
      </c>
      <c r="M201" s="22"/>
      <c r="N201" s="47" t="s">
        <v>1678</v>
      </c>
      <c r="O201" s="22" t="s">
        <v>1613</v>
      </c>
      <c r="P201" s="22" t="s">
        <v>1623</v>
      </c>
      <c r="Q201" s="22" t="s">
        <v>1624</v>
      </c>
      <c r="R201" s="22"/>
      <c r="S201" s="235" t="s">
        <v>1625</v>
      </c>
    </row>
    <row r="202" spans="1:19" ht="127.5" customHeight="1">
      <c r="A202" s="22">
        <v>2</v>
      </c>
      <c r="B202" s="22" t="s">
        <v>1970</v>
      </c>
      <c r="C202" s="22" t="s">
        <v>78</v>
      </c>
      <c r="D202" s="46" t="s">
        <v>2062</v>
      </c>
      <c r="E202" s="290">
        <v>1204002128</v>
      </c>
      <c r="F202" s="287" t="s">
        <v>2063</v>
      </c>
      <c r="G202" s="22" t="s">
        <v>752</v>
      </c>
      <c r="H202" s="22" t="s">
        <v>1184</v>
      </c>
      <c r="I202" s="22" t="s">
        <v>107</v>
      </c>
      <c r="J202" s="22" t="s">
        <v>144</v>
      </c>
      <c r="K202" s="22" t="s">
        <v>1605</v>
      </c>
      <c r="L202" s="46" t="s">
        <v>1677</v>
      </c>
      <c r="M202" s="22"/>
      <c r="N202" s="47" t="s">
        <v>1678</v>
      </c>
      <c r="O202" s="46" t="s">
        <v>545</v>
      </c>
      <c r="P202" s="22" t="s">
        <v>71</v>
      </c>
      <c r="Q202" s="22" t="s">
        <v>1624</v>
      </c>
      <c r="R202" s="22"/>
      <c r="S202" s="235" t="s">
        <v>1625</v>
      </c>
    </row>
    <row r="203" spans="1:19" ht="9" customHeight="1">
      <c r="A203" s="223">
        <v>2</v>
      </c>
      <c r="B203" s="469"/>
      <c r="C203" s="469"/>
      <c r="D203" s="469"/>
      <c r="E203" s="469"/>
      <c r="F203" s="469"/>
      <c r="G203" s="469"/>
      <c r="H203" s="223">
        <v>50</v>
      </c>
      <c r="I203" s="470"/>
      <c r="J203" s="471"/>
      <c r="K203" s="471"/>
      <c r="L203" s="471"/>
      <c r="M203" s="471"/>
      <c r="N203" s="471"/>
      <c r="O203" s="471"/>
      <c r="P203" s="471"/>
      <c r="Q203" s="471"/>
      <c r="R203" s="471"/>
      <c r="S203" s="472"/>
    </row>
    <row r="204" spans="1:19" ht="12.75">
      <c r="A204" s="385" t="s">
        <v>708</v>
      </c>
      <c r="B204" s="386"/>
      <c r="C204" s="386"/>
      <c r="D204" s="386"/>
      <c r="E204" s="386"/>
      <c r="F204" s="386"/>
      <c r="G204" s="386"/>
      <c r="H204" s="386"/>
      <c r="I204" s="386"/>
      <c r="J204" s="386"/>
      <c r="K204" s="386"/>
      <c r="L204" s="386"/>
      <c r="M204" s="386"/>
      <c r="N204" s="386"/>
      <c r="O204" s="386"/>
      <c r="P204" s="386"/>
      <c r="Q204" s="386"/>
      <c r="R204" s="386"/>
      <c r="S204" s="387"/>
    </row>
    <row r="205" spans="1:19" ht="150">
      <c r="A205" s="34">
        <v>1</v>
      </c>
      <c r="B205" s="224" t="s">
        <v>142</v>
      </c>
      <c r="C205" s="198" t="s">
        <v>595</v>
      </c>
      <c r="D205" s="20" t="s">
        <v>596</v>
      </c>
      <c r="E205" s="20"/>
      <c r="F205" s="20" t="s">
        <v>597</v>
      </c>
      <c r="G205" s="20" t="s">
        <v>141</v>
      </c>
      <c r="H205" s="20" t="s">
        <v>143</v>
      </c>
      <c r="I205" s="114" t="s">
        <v>1083</v>
      </c>
      <c r="J205" s="22" t="s">
        <v>1514</v>
      </c>
      <c r="K205" s="198" t="s">
        <v>634</v>
      </c>
      <c r="L205" s="20" t="s">
        <v>635</v>
      </c>
      <c r="M205" s="34" t="s">
        <v>1686</v>
      </c>
      <c r="N205" s="34" t="s">
        <v>323</v>
      </c>
      <c r="O205" s="20" t="s">
        <v>636</v>
      </c>
      <c r="P205" s="20" t="s">
        <v>355</v>
      </c>
      <c r="Q205" s="20" t="s">
        <v>140</v>
      </c>
      <c r="R205" s="25" t="s">
        <v>1878</v>
      </c>
      <c r="S205" s="133" t="s">
        <v>1078</v>
      </c>
    </row>
    <row r="206" spans="1:19" ht="172.5">
      <c r="A206" s="34">
        <v>2</v>
      </c>
      <c r="B206" s="38" t="s">
        <v>1362</v>
      </c>
      <c r="C206" s="20" t="s">
        <v>1515</v>
      </c>
      <c r="D206" s="20" t="s">
        <v>1084</v>
      </c>
      <c r="E206" s="20"/>
      <c r="F206" s="20" t="s">
        <v>1516</v>
      </c>
      <c r="G206" s="20" t="s">
        <v>1364</v>
      </c>
      <c r="H206" s="20" t="s">
        <v>1363</v>
      </c>
      <c r="I206" s="114" t="s">
        <v>1083</v>
      </c>
      <c r="J206" s="22" t="s">
        <v>1514</v>
      </c>
      <c r="K206" s="20" t="s">
        <v>2000</v>
      </c>
      <c r="L206" s="20" t="s">
        <v>2001</v>
      </c>
      <c r="M206" s="34" t="s">
        <v>1686</v>
      </c>
      <c r="N206" s="34" t="s">
        <v>2002</v>
      </c>
      <c r="O206" s="20" t="s">
        <v>2003</v>
      </c>
      <c r="P206" s="20" t="s">
        <v>1448</v>
      </c>
      <c r="Q206" s="20" t="s">
        <v>2004</v>
      </c>
      <c r="R206" s="25" t="s">
        <v>420</v>
      </c>
      <c r="S206" s="47" t="s">
        <v>1078</v>
      </c>
    </row>
    <row r="207" spans="1:19" ht="12.75">
      <c r="A207" s="171">
        <v>2</v>
      </c>
      <c r="B207" s="545"/>
      <c r="C207" s="546"/>
      <c r="D207" s="546"/>
      <c r="E207" s="546"/>
      <c r="F207" s="546"/>
      <c r="G207" s="547"/>
      <c r="H207" s="18">
        <v>30</v>
      </c>
      <c r="I207" s="451"/>
      <c r="J207" s="452"/>
      <c r="K207" s="452"/>
      <c r="L207" s="452"/>
      <c r="M207" s="452"/>
      <c r="N207" s="452"/>
      <c r="O207" s="452"/>
      <c r="P207" s="452"/>
      <c r="Q207" s="452"/>
      <c r="R207" s="452"/>
      <c r="S207" s="453"/>
    </row>
    <row r="208" spans="1:19" ht="12.75">
      <c r="A208" s="442" t="s">
        <v>746</v>
      </c>
      <c r="B208" s="443"/>
      <c r="C208" s="443"/>
      <c r="D208" s="443"/>
      <c r="E208" s="443"/>
      <c r="F208" s="443"/>
      <c r="G208" s="443"/>
      <c r="H208" s="443"/>
      <c r="I208" s="443"/>
      <c r="J208" s="443"/>
      <c r="K208" s="443"/>
      <c r="L208" s="443"/>
      <c r="M208" s="443"/>
      <c r="N208" s="443"/>
      <c r="O208" s="443"/>
      <c r="P208" s="443"/>
      <c r="Q208" s="443"/>
      <c r="R208" s="443"/>
      <c r="S208" s="444"/>
    </row>
    <row r="209" spans="1:19" ht="180">
      <c r="A209" s="231">
        <v>1</v>
      </c>
      <c r="B209" s="182" t="s">
        <v>1667</v>
      </c>
      <c r="C209" s="125" t="s">
        <v>747</v>
      </c>
      <c r="D209" s="125" t="s">
        <v>859</v>
      </c>
      <c r="E209" s="301">
        <v>1215090214</v>
      </c>
      <c r="F209" s="301" t="s">
        <v>860</v>
      </c>
      <c r="G209" s="125" t="s">
        <v>861</v>
      </c>
      <c r="H209" s="126" t="s">
        <v>61</v>
      </c>
      <c r="I209" s="114" t="s">
        <v>1083</v>
      </c>
      <c r="J209" s="125" t="s">
        <v>862</v>
      </c>
      <c r="K209" s="126" t="s">
        <v>2039</v>
      </c>
      <c r="L209" s="125" t="s">
        <v>2040</v>
      </c>
      <c r="M209" s="126" t="s">
        <v>980</v>
      </c>
      <c r="N209" s="126"/>
      <c r="O209" s="125" t="s">
        <v>863</v>
      </c>
      <c r="P209" s="125" t="s">
        <v>1221</v>
      </c>
      <c r="Q209" s="69" t="s">
        <v>864</v>
      </c>
      <c r="R209" s="47" t="s">
        <v>420</v>
      </c>
      <c r="S209" s="22" t="s">
        <v>2032</v>
      </c>
    </row>
    <row r="210" spans="1:19" ht="158.25" customHeight="1">
      <c r="A210" s="133">
        <v>2</v>
      </c>
      <c r="B210" s="135" t="s">
        <v>299</v>
      </c>
      <c r="C210" s="123" t="s">
        <v>747</v>
      </c>
      <c r="D210" s="123" t="s">
        <v>867</v>
      </c>
      <c r="E210" s="123">
        <v>1215090214</v>
      </c>
      <c r="F210" s="326" t="s">
        <v>860</v>
      </c>
      <c r="G210" s="123" t="s">
        <v>1265</v>
      </c>
      <c r="H210" s="123" t="s">
        <v>300</v>
      </c>
      <c r="I210" s="114" t="s">
        <v>1083</v>
      </c>
      <c r="J210" s="125" t="s">
        <v>862</v>
      </c>
      <c r="K210" s="232" t="s">
        <v>223</v>
      </c>
      <c r="L210" s="123" t="s">
        <v>2040</v>
      </c>
      <c r="M210" s="133" t="s">
        <v>980</v>
      </c>
      <c r="N210" s="123"/>
      <c r="O210" s="123" t="s">
        <v>1266</v>
      </c>
      <c r="P210" s="123" t="s">
        <v>1221</v>
      </c>
      <c r="Q210" s="69" t="s">
        <v>864</v>
      </c>
      <c r="R210" s="133" t="s">
        <v>420</v>
      </c>
      <c r="S210" s="123" t="s">
        <v>2032</v>
      </c>
    </row>
    <row r="211" spans="1:19" s="11" customFormat="1" ht="180">
      <c r="A211" s="47">
        <v>3</v>
      </c>
      <c r="B211" s="100" t="s">
        <v>445</v>
      </c>
      <c r="C211" s="46" t="s">
        <v>747</v>
      </c>
      <c r="D211" s="46" t="s">
        <v>1267</v>
      </c>
      <c r="E211" s="47" t="s">
        <v>1268</v>
      </c>
      <c r="F211" s="290" t="s">
        <v>860</v>
      </c>
      <c r="G211" s="46" t="s">
        <v>1269</v>
      </c>
      <c r="H211" s="22" t="s">
        <v>446</v>
      </c>
      <c r="I211" s="22" t="s">
        <v>1083</v>
      </c>
      <c r="J211" s="46" t="s">
        <v>862</v>
      </c>
      <c r="K211" s="22" t="s">
        <v>587</v>
      </c>
      <c r="L211" s="46" t="s">
        <v>2040</v>
      </c>
      <c r="M211" s="47" t="s">
        <v>980</v>
      </c>
      <c r="N211" s="22"/>
      <c r="O211" s="46" t="s">
        <v>60</v>
      </c>
      <c r="P211" s="22" t="s">
        <v>1221</v>
      </c>
      <c r="Q211" s="69" t="s">
        <v>864</v>
      </c>
      <c r="R211" s="47" t="s">
        <v>420</v>
      </c>
      <c r="S211" s="46" t="s">
        <v>2032</v>
      </c>
    </row>
    <row r="212" spans="1:19" ht="162" customHeight="1">
      <c r="A212" s="233">
        <v>4</v>
      </c>
      <c r="B212" s="343" t="s">
        <v>1920</v>
      </c>
      <c r="C212" s="344" t="s">
        <v>747</v>
      </c>
      <c r="D212" s="344" t="s">
        <v>1270</v>
      </c>
      <c r="E212" s="233">
        <v>1215090214</v>
      </c>
      <c r="F212" s="345" t="s">
        <v>860</v>
      </c>
      <c r="G212" s="344" t="s">
        <v>1242</v>
      </c>
      <c r="H212" s="188" t="s">
        <v>446</v>
      </c>
      <c r="I212" s="114" t="s">
        <v>1083</v>
      </c>
      <c r="J212" s="227" t="s">
        <v>862</v>
      </c>
      <c r="K212" s="188" t="s">
        <v>588</v>
      </c>
      <c r="L212" s="344" t="s">
        <v>2040</v>
      </c>
      <c r="M212" s="233" t="s">
        <v>980</v>
      </c>
      <c r="N212" s="188"/>
      <c r="O212" s="344" t="s">
        <v>1243</v>
      </c>
      <c r="P212" s="13" t="s">
        <v>1221</v>
      </c>
      <c r="Q212" s="69" t="s">
        <v>864</v>
      </c>
      <c r="R212" s="233" t="s">
        <v>420</v>
      </c>
      <c r="S212" s="83" t="s">
        <v>2032</v>
      </c>
    </row>
    <row r="213" spans="1:19" ht="180">
      <c r="A213" s="47">
        <v>5</v>
      </c>
      <c r="B213" s="100" t="s">
        <v>664</v>
      </c>
      <c r="C213" s="46" t="s">
        <v>747</v>
      </c>
      <c r="D213" s="46" t="s">
        <v>1244</v>
      </c>
      <c r="E213" s="290">
        <v>1215090214</v>
      </c>
      <c r="F213" s="290" t="s">
        <v>860</v>
      </c>
      <c r="G213" s="46" t="s">
        <v>1245</v>
      </c>
      <c r="H213" s="22" t="s">
        <v>446</v>
      </c>
      <c r="I213" s="114" t="s">
        <v>1083</v>
      </c>
      <c r="J213" s="125" t="s">
        <v>862</v>
      </c>
      <c r="K213" s="22" t="s">
        <v>2051</v>
      </c>
      <c r="L213" s="47" t="s">
        <v>2040</v>
      </c>
      <c r="M213" s="47" t="s">
        <v>980</v>
      </c>
      <c r="N213" s="22"/>
      <c r="O213" s="46" t="s">
        <v>1266</v>
      </c>
      <c r="P213" s="22" t="s">
        <v>1221</v>
      </c>
      <c r="Q213" s="69" t="s">
        <v>864</v>
      </c>
      <c r="R213" s="47" t="s">
        <v>420</v>
      </c>
      <c r="S213" s="22" t="s">
        <v>2032</v>
      </c>
    </row>
    <row r="214" spans="1:19" ht="180">
      <c r="A214" s="109">
        <v>6</v>
      </c>
      <c r="B214" s="234" t="s">
        <v>665</v>
      </c>
      <c r="C214" s="227" t="s">
        <v>747</v>
      </c>
      <c r="D214" s="227" t="s">
        <v>795</v>
      </c>
      <c r="E214" s="109">
        <v>1215090214</v>
      </c>
      <c r="F214" s="298" t="s">
        <v>860</v>
      </c>
      <c r="G214" s="227" t="s">
        <v>1246</v>
      </c>
      <c r="H214" s="114" t="s">
        <v>61</v>
      </c>
      <c r="I214" s="114" t="s">
        <v>1083</v>
      </c>
      <c r="J214" s="125" t="s">
        <v>862</v>
      </c>
      <c r="K214" s="114" t="s">
        <v>587</v>
      </c>
      <c r="L214" s="227" t="s">
        <v>2040</v>
      </c>
      <c r="M214" s="109" t="s">
        <v>980</v>
      </c>
      <c r="N214" s="114"/>
      <c r="O214" s="227" t="s">
        <v>1266</v>
      </c>
      <c r="P214" s="114" t="s">
        <v>1221</v>
      </c>
      <c r="Q214" s="69" t="s">
        <v>864</v>
      </c>
      <c r="R214" s="121" t="s">
        <v>420</v>
      </c>
      <c r="S214" s="22" t="s">
        <v>2032</v>
      </c>
    </row>
    <row r="215" spans="1:19" ht="180">
      <c r="A215" s="47">
        <v>7</v>
      </c>
      <c r="B215" s="100" t="s">
        <v>810</v>
      </c>
      <c r="C215" s="47" t="s">
        <v>747</v>
      </c>
      <c r="D215" s="46" t="s">
        <v>796</v>
      </c>
      <c r="E215" s="47">
        <v>1215090214</v>
      </c>
      <c r="F215" s="290" t="s">
        <v>860</v>
      </c>
      <c r="G215" s="47" t="s">
        <v>1247</v>
      </c>
      <c r="H215" s="22" t="s">
        <v>748</v>
      </c>
      <c r="I215" s="114" t="s">
        <v>1083</v>
      </c>
      <c r="J215" s="125" t="s">
        <v>862</v>
      </c>
      <c r="K215" s="22" t="s">
        <v>588</v>
      </c>
      <c r="L215" s="47" t="s">
        <v>2040</v>
      </c>
      <c r="M215" s="22" t="s">
        <v>980</v>
      </c>
      <c r="N215" s="22"/>
      <c r="O215" s="47" t="s">
        <v>1266</v>
      </c>
      <c r="P215" s="22" t="s">
        <v>1221</v>
      </c>
      <c r="Q215" s="69" t="s">
        <v>864</v>
      </c>
      <c r="R215" s="47" t="s">
        <v>420</v>
      </c>
      <c r="S215" s="22" t="s">
        <v>2032</v>
      </c>
    </row>
    <row r="216" spans="1:19" ht="187.5">
      <c r="A216" s="176">
        <v>8</v>
      </c>
      <c r="B216" s="213" t="s">
        <v>666</v>
      </c>
      <c r="C216" s="175" t="s">
        <v>747</v>
      </c>
      <c r="D216" s="175" t="s">
        <v>62</v>
      </c>
      <c r="E216" s="176">
        <v>1215090214</v>
      </c>
      <c r="F216" s="327" t="s">
        <v>860</v>
      </c>
      <c r="G216" s="175" t="s">
        <v>1248</v>
      </c>
      <c r="H216" s="187" t="s">
        <v>446</v>
      </c>
      <c r="I216" s="114" t="s">
        <v>1083</v>
      </c>
      <c r="J216" s="125" t="s">
        <v>862</v>
      </c>
      <c r="K216" s="110" t="s">
        <v>1572</v>
      </c>
      <c r="L216" s="175" t="s">
        <v>2040</v>
      </c>
      <c r="M216" s="110" t="s">
        <v>980</v>
      </c>
      <c r="N216" s="110"/>
      <c r="O216" s="175" t="s">
        <v>1249</v>
      </c>
      <c r="P216" s="110" t="s">
        <v>1221</v>
      </c>
      <c r="Q216" s="69" t="s">
        <v>866</v>
      </c>
      <c r="R216" s="47" t="s">
        <v>420</v>
      </c>
      <c r="S216" s="22" t="s">
        <v>2032</v>
      </c>
    </row>
    <row r="217" spans="1:19" ht="180">
      <c r="A217" s="34">
        <v>9</v>
      </c>
      <c r="B217" s="174" t="s">
        <v>811</v>
      </c>
      <c r="C217" s="62" t="s">
        <v>747</v>
      </c>
      <c r="D217" s="62" t="s">
        <v>797</v>
      </c>
      <c r="E217" s="34">
        <v>1215090214</v>
      </c>
      <c r="F217" s="300" t="s">
        <v>860</v>
      </c>
      <c r="G217" s="34" t="s">
        <v>1250</v>
      </c>
      <c r="H217" s="25" t="s">
        <v>1251</v>
      </c>
      <c r="I217" s="114" t="s">
        <v>1083</v>
      </c>
      <c r="J217" s="125" t="s">
        <v>862</v>
      </c>
      <c r="K217" s="20" t="s">
        <v>605</v>
      </c>
      <c r="L217" s="62" t="s">
        <v>2040</v>
      </c>
      <c r="M217" s="34" t="s">
        <v>980</v>
      </c>
      <c r="N217" s="20"/>
      <c r="O217" s="62" t="s">
        <v>1266</v>
      </c>
      <c r="P217" s="20" t="s">
        <v>1221</v>
      </c>
      <c r="Q217" s="69" t="s">
        <v>864</v>
      </c>
      <c r="R217" s="47" t="s">
        <v>420</v>
      </c>
      <c r="S217" s="22" t="s">
        <v>2032</v>
      </c>
    </row>
    <row r="218" spans="1:19" ht="161.25" customHeight="1">
      <c r="A218" s="108">
        <v>10</v>
      </c>
      <c r="B218" s="182" t="s">
        <v>794</v>
      </c>
      <c r="C218" s="108" t="s">
        <v>747</v>
      </c>
      <c r="D218" s="125" t="s">
        <v>798</v>
      </c>
      <c r="E218" s="108">
        <v>1215090214</v>
      </c>
      <c r="F218" s="301" t="s">
        <v>860</v>
      </c>
      <c r="G218" s="125" t="s">
        <v>1252</v>
      </c>
      <c r="H218" s="126" t="s">
        <v>446</v>
      </c>
      <c r="I218" s="114" t="s">
        <v>1083</v>
      </c>
      <c r="J218" s="125" t="s">
        <v>862</v>
      </c>
      <c r="K218" s="126" t="s">
        <v>298</v>
      </c>
      <c r="L218" s="108" t="s">
        <v>2040</v>
      </c>
      <c r="M218" s="108" t="s">
        <v>980</v>
      </c>
      <c r="N218" s="126"/>
      <c r="O218" s="125" t="s">
        <v>1249</v>
      </c>
      <c r="P218" s="126" t="s">
        <v>1221</v>
      </c>
      <c r="Q218" s="69" t="s">
        <v>865</v>
      </c>
      <c r="R218" s="133" t="s">
        <v>420</v>
      </c>
      <c r="S218" s="13" t="s">
        <v>2032</v>
      </c>
    </row>
    <row r="219" spans="1:19" ht="12.75">
      <c r="A219" s="12">
        <v>10</v>
      </c>
      <c r="B219" s="457"/>
      <c r="C219" s="458"/>
      <c r="D219" s="458"/>
      <c r="E219" s="458"/>
      <c r="F219" s="458"/>
      <c r="G219" s="459"/>
      <c r="H219" s="12">
        <v>170</v>
      </c>
      <c r="I219" s="541"/>
      <c r="J219" s="541"/>
      <c r="K219" s="541"/>
      <c r="L219" s="541"/>
      <c r="M219" s="541"/>
      <c r="N219" s="541"/>
      <c r="O219" s="541"/>
      <c r="P219" s="541"/>
      <c r="Q219" s="541"/>
      <c r="R219" s="541"/>
      <c r="S219" s="541"/>
    </row>
    <row r="220" spans="1:19" ht="12.75">
      <c r="A220" s="385" t="s">
        <v>2077</v>
      </c>
      <c r="B220" s="386"/>
      <c r="C220" s="386"/>
      <c r="D220" s="386"/>
      <c r="E220" s="386"/>
      <c r="F220" s="386"/>
      <c r="G220" s="386"/>
      <c r="H220" s="386"/>
      <c r="I220" s="386"/>
      <c r="J220" s="386"/>
      <c r="K220" s="386"/>
      <c r="L220" s="386"/>
      <c r="M220" s="386"/>
      <c r="N220" s="386"/>
      <c r="O220" s="386"/>
      <c r="P220" s="386"/>
      <c r="Q220" s="386"/>
      <c r="R220" s="386"/>
      <c r="S220" s="387"/>
    </row>
    <row r="221" spans="1:19" ht="256.5" customHeight="1">
      <c r="A221" s="346">
        <v>1</v>
      </c>
      <c r="B221" s="100" t="s">
        <v>2078</v>
      </c>
      <c r="C221" s="46" t="s">
        <v>2079</v>
      </c>
      <c r="D221" s="47" t="s">
        <v>892</v>
      </c>
      <c r="E221" s="290" t="s">
        <v>893</v>
      </c>
      <c r="F221" s="290" t="s">
        <v>894</v>
      </c>
      <c r="G221" s="46" t="s">
        <v>895</v>
      </c>
      <c r="H221" s="97" t="s">
        <v>896</v>
      </c>
      <c r="I221" s="46" t="s">
        <v>900</v>
      </c>
      <c r="J221" s="47" t="s">
        <v>901</v>
      </c>
      <c r="K221" s="62" t="s">
        <v>902</v>
      </c>
      <c r="L221" s="347" t="s">
        <v>903</v>
      </c>
      <c r="M221" s="47" t="s">
        <v>980</v>
      </c>
      <c r="N221" s="97" t="s">
        <v>981</v>
      </c>
      <c r="O221" s="27" t="s">
        <v>897</v>
      </c>
      <c r="P221" s="34" t="s">
        <v>904</v>
      </c>
      <c r="Q221" s="34" t="s">
        <v>898</v>
      </c>
      <c r="R221" s="47" t="s">
        <v>1597</v>
      </c>
      <c r="S221" s="47" t="s">
        <v>899</v>
      </c>
    </row>
    <row r="222" spans="1:19" ht="12.75">
      <c r="A222" s="12">
        <v>1</v>
      </c>
      <c r="B222" s="457"/>
      <c r="C222" s="458"/>
      <c r="D222" s="458"/>
      <c r="E222" s="458"/>
      <c r="F222" s="458"/>
      <c r="G222" s="459"/>
      <c r="H222" s="12">
        <v>25</v>
      </c>
      <c r="I222" s="340"/>
      <c r="J222" s="340"/>
      <c r="K222" s="340"/>
      <c r="L222" s="340"/>
      <c r="M222" s="340"/>
      <c r="N222" s="340"/>
      <c r="O222" s="340"/>
      <c r="P222" s="340"/>
      <c r="Q222" s="340"/>
      <c r="R222" s="340"/>
      <c r="S222" s="340"/>
    </row>
    <row r="223" spans="1:19" ht="10.5" customHeight="1">
      <c r="A223" s="28">
        <f>A219+A207+A203+A199+A222</f>
        <v>16</v>
      </c>
      <c r="B223" s="542" t="s">
        <v>799</v>
      </c>
      <c r="C223" s="543"/>
      <c r="D223" s="543"/>
      <c r="E223" s="543"/>
      <c r="F223" s="543"/>
      <c r="G223" s="543"/>
      <c r="H223" s="28">
        <f>H219+H207+H203+H199+H222</f>
        <v>344</v>
      </c>
      <c r="I223" s="544"/>
      <c r="J223" s="544"/>
      <c r="K223" s="544"/>
      <c r="L223" s="544"/>
      <c r="M223" s="544"/>
      <c r="N223" s="544"/>
      <c r="O223" s="544"/>
      <c r="P223" s="544"/>
      <c r="Q223" s="544"/>
      <c r="R223" s="544"/>
      <c r="S223" s="544"/>
    </row>
    <row r="224" spans="1:19" ht="10.5" customHeight="1">
      <c r="A224" s="225">
        <f>A223+A193</f>
        <v>168</v>
      </c>
      <c r="B224" s="537" t="s">
        <v>1833</v>
      </c>
      <c r="C224" s="537"/>
      <c r="D224" s="537"/>
      <c r="E224" s="537"/>
      <c r="F224" s="537"/>
      <c r="G224" s="537"/>
      <c r="H224" s="226">
        <f>H223+H193</f>
        <v>11299</v>
      </c>
      <c r="I224" s="538" t="s">
        <v>1834</v>
      </c>
      <c r="J224" s="539"/>
      <c r="K224" s="539"/>
      <c r="L224" s="539"/>
      <c r="M224" s="539"/>
      <c r="N224" s="539"/>
      <c r="O224" s="539"/>
      <c r="P224" s="539"/>
      <c r="Q224" s="539"/>
      <c r="R224" s="539"/>
      <c r="S224" s="540"/>
    </row>
  </sheetData>
  <mergeCells count="98">
    <mergeCell ref="E28:E29"/>
    <mergeCell ref="B224:G224"/>
    <mergeCell ref="I224:S224"/>
    <mergeCell ref="B219:G219"/>
    <mergeCell ref="I219:S219"/>
    <mergeCell ref="B223:G223"/>
    <mergeCell ref="I223:S223"/>
    <mergeCell ref="B207:G207"/>
    <mergeCell ref="I207:S207"/>
    <mergeCell ref="A208:S208"/>
    <mergeCell ref="A204:S204"/>
    <mergeCell ref="A197:S197"/>
    <mergeCell ref="B199:G199"/>
    <mergeCell ref="I199:S199"/>
    <mergeCell ref="A200:S200"/>
    <mergeCell ref="A157:S157"/>
    <mergeCell ref="A152:S152"/>
    <mergeCell ref="B151:G151"/>
    <mergeCell ref="I151:S151"/>
    <mergeCell ref="B156:G156"/>
    <mergeCell ref="I156:S156"/>
    <mergeCell ref="A137:S137"/>
    <mergeCell ref="B141:G141"/>
    <mergeCell ref="I141:S141"/>
    <mergeCell ref="A142:S142"/>
    <mergeCell ref="B128:G128"/>
    <mergeCell ref="I128:S128"/>
    <mergeCell ref="A129:S129"/>
    <mergeCell ref="B136:G136"/>
    <mergeCell ref="I136:S136"/>
    <mergeCell ref="A115:S115"/>
    <mergeCell ref="B114:G114"/>
    <mergeCell ref="I114:S114"/>
    <mergeCell ref="A106:S106"/>
    <mergeCell ref="B105:G105"/>
    <mergeCell ref="I105:S105"/>
    <mergeCell ref="B88:G88"/>
    <mergeCell ref="I88:S88"/>
    <mergeCell ref="B95:G95"/>
    <mergeCell ref="I95:S95"/>
    <mergeCell ref="A96:S96"/>
    <mergeCell ref="A89:S89"/>
    <mergeCell ref="A79:S79"/>
    <mergeCell ref="B53:G53"/>
    <mergeCell ref="A54:S54"/>
    <mergeCell ref="A64:S64"/>
    <mergeCell ref="B78:G78"/>
    <mergeCell ref="I78:S78"/>
    <mergeCell ref="A45:S45"/>
    <mergeCell ref="B39:G39"/>
    <mergeCell ref="I39:S39"/>
    <mergeCell ref="A40:S40"/>
    <mergeCell ref="B44:G44"/>
    <mergeCell ref="I44:S44"/>
    <mergeCell ref="A23:S23"/>
    <mergeCell ref="S32:S33"/>
    <mergeCell ref="S35:S36"/>
    <mergeCell ref="I32:I33"/>
    <mergeCell ref="I34:I35"/>
    <mergeCell ref="F28:F29"/>
    <mergeCell ref="G28:G29"/>
    <mergeCell ref="H28:H29"/>
    <mergeCell ref="J30:J31"/>
    <mergeCell ref="S30:S31"/>
    <mergeCell ref="A1:S1"/>
    <mergeCell ref="A2:S2"/>
    <mergeCell ref="A5:S5"/>
    <mergeCell ref="B16:G16"/>
    <mergeCell ref="I16:S16"/>
    <mergeCell ref="A17:S17"/>
    <mergeCell ref="B22:G22"/>
    <mergeCell ref="A28:A29"/>
    <mergeCell ref="B28:B29"/>
    <mergeCell ref="C28:C29"/>
    <mergeCell ref="D28:D29"/>
    <mergeCell ref="R28:R29"/>
    <mergeCell ref="N28:N29"/>
    <mergeCell ref="O28:O29"/>
    <mergeCell ref="I22:S22"/>
    <mergeCell ref="I30:I31"/>
    <mergeCell ref="S28:S29"/>
    <mergeCell ref="Q28:Q29"/>
    <mergeCell ref="P28:P29"/>
    <mergeCell ref="M28:M29"/>
    <mergeCell ref="I28:I29"/>
    <mergeCell ref="J28:J29"/>
    <mergeCell ref="K28:K29"/>
    <mergeCell ref="L28:L29"/>
    <mergeCell ref="A220:S220"/>
    <mergeCell ref="B222:G222"/>
    <mergeCell ref="A194:S194"/>
    <mergeCell ref="B188:G188"/>
    <mergeCell ref="I188:S188"/>
    <mergeCell ref="B193:G193"/>
    <mergeCell ref="A189:S189"/>
    <mergeCell ref="I193:S193"/>
    <mergeCell ref="B203:G203"/>
    <mergeCell ref="I203:S203"/>
  </mergeCells>
  <hyperlinks>
    <hyperlink ref="G58" r:id="rId1" display="425520, Республика Марий Эл, Мари-Турекский район, с.Хлебниково, ул.Свободы, д.2 425520, Республика Марий Эл, Мари-Турекский район, с.Хлебниково, ул.Свободы, д.2 тел. 9-13-44 hlebni@mail.ru "/>
    <hyperlink ref="G59" r:id="rId2" display="425524, Республика Марий Эл, Мари-Турекский район, п. Мариец, ул. Центр. усадьба, д.6, 425524, Республика Марий Эл, Мари-Турекский район, п. Мариец, ул. Центр. усадьба, д.6, 9-62-37 marieczshkola@mail.ru"/>
    <hyperlink ref="G62" r:id="rId3" display="425513, Республика Марий Эл, Мари-Турекский район,  д.Елымбаево, ул. Школьная, д.9 425513, Республика Марий Эл, Мари-Турекский район, д. Елымбаево, ул.Школьная, д.9 тел.9-55-31 mt-nartas@mail.ru"/>
    <hyperlink ref="G135" r:id="rId4" display="sovschool3@rambler.ru"/>
    <hyperlink ref="G144" r:id="rId5" display="Республика МарийЭл, г. Волжск, ул. Шестакова, д.44 тел. 8(83631)4-78-89 эл. почта scol2@mail.ru сайт scv2org.ru"/>
  </hyperlinks>
  <printOptions horizontalCentered="1"/>
  <pageMargins left="0.3937007874015748" right="0.3937007874015748" top="0.1968503937007874" bottom="0.3937007874015748" header="0.5118110236220472" footer="0.31496062992125984"/>
  <pageSetup horizontalDpi="600" verticalDpi="600" orientation="landscape" paperSize="9" scale="64" r:id="rId6"/>
  <rowBreaks count="2" manualBreakCount="2">
    <brk id="115" max="17" man="1"/>
    <brk id="119" max="17" man="1"/>
  </rowBreaks>
</worksheet>
</file>

<file path=xl/worksheets/sheet3.xml><?xml version="1.0" encoding="utf-8"?>
<worksheet xmlns="http://schemas.openxmlformats.org/spreadsheetml/2006/main" xmlns:r="http://schemas.openxmlformats.org/officeDocument/2006/relationships">
  <sheetPr>
    <tabColor indexed="48"/>
  </sheetPr>
  <dimension ref="A1:T19"/>
  <sheetViews>
    <sheetView zoomScale="150" zoomScaleNormal="150" workbookViewId="0" topLeftCell="A1">
      <selection activeCell="K6" sqref="K6"/>
    </sheetView>
  </sheetViews>
  <sheetFormatPr defaultColWidth="9.00390625" defaultRowHeight="12.75"/>
  <cols>
    <col min="1" max="1" width="2.375" style="0" customWidth="1"/>
    <col min="6" max="6" width="5.625" style="0" customWidth="1"/>
    <col min="8" max="8" width="6.125" style="0" customWidth="1"/>
    <col min="9" max="9" width="7.625" style="0" customWidth="1"/>
    <col min="10" max="10" width="6.125" style="0" customWidth="1"/>
    <col min="13" max="13" width="6.625" style="0" customWidth="1"/>
    <col min="14" max="14" width="7.125" style="0" customWidth="1"/>
    <col min="15" max="15" width="7.00390625" style="0" customWidth="1"/>
    <col min="16" max="16" width="7.375" style="0" customWidth="1"/>
    <col min="18" max="18" width="8.00390625" style="0" customWidth="1"/>
  </cols>
  <sheetData>
    <row r="1" spans="1:19" ht="22.5" customHeight="1">
      <c r="A1" s="394" t="s">
        <v>2</v>
      </c>
      <c r="B1" s="394"/>
      <c r="C1" s="394"/>
      <c r="D1" s="394"/>
      <c r="E1" s="394"/>
      <c r="F1" s="394"/>
      <c r="G1" s="394"/>
      <c r="H1" s="394"/>
      <c r="I1" s="394"/>
      <c r="J1" s="394"/>
      <c r="K1" s="394"/>
      <c r="L1" s="394"/>
      <c r="M1" s="394"/>
      <c r="N1" s="394"/>
      <c r="O1" s="394"/>
      <c r="P1" s="394"/>
      <c r="Q1" s="394"/>
      <c r="R1" s="394"/>
      <c r="S1" s="394"/>
    </row>
    <row r="2" spans="1:19" ht="42.75" customHeight="1">
      <c r="A2" s="549" t="s">
        <v>378</v>
      </c>
      <c r="B2" s="549"/>
      <c r="C2" s="549"/>
      <c r="D2" s="549"/>
      <c r="E2" s="549"/>
      <c r="F2" s="549"/>
      <c r="G2" s="549"/>
      <c r="H2" s="549"/>
      <c r="I2" s="549"/>
      <c r="J2" s="549"/>
      <c r="K2" s="549"/>
      <c r="L2" s="549"/>
      <c r="M2" s="549"/>
      <c r="N2" s="549"/>
      <c r="O2" s="549"/>
      <c r="P2" s="549"/>
      <c r="Q2" s="549"/>
      <c r="R2" s="549"/>
      <c r="S2" s="395"/>
    </row>
    <row r="3" spans="1:19" ht="140.25">
      <c r="A3" s="1" t="s">
        <v>287</v>
      </c>
      <c r="B3" s="1" t="s">
        <v>288</v>
      </c>
      <c r="C3" s="2" t="s">
        <v>289</v>
      </c>
      <c r="D3" s="1" t="s">
        <v>290</v>
      </c>
      <c r="E3" s="1" t="s">
        <v>1559</v>
      </c>
      <c r="F3" s="1" t="s">
        <v>1646</v>
      </c>
      <c r="G3" s="3" t="s">
        <v>1147</v>
      </c>
      <c r="H3" s="3" t="s">
        <v>284</v>
      </c>
      <c r="I3" s="1" t="s">
        <v>1779</v>
      </c>
      <c r="J3" s="1" t="s">
        <v>1780</v>
      </c>
      <c r="K3" s="1" t="s">
        <v>1781</v>
      </c>
      <c r="L3" s="1" t="s">
        <v>1782</v>
      </c>
      <c r="M3" s="1" t="s">
        <v>1783</v>
      </c>
      <c r="N3" s="1" t="s">
        <v>2052</v>
      </c>
      <c r="O3" s="1" t="s">
        <v>2053</v>
      </c>
      <c r="P3" s="3" t="s">
        <v>2054</v>
      </c>
      <c r="Q3" s="1" t="s">
        <v>285</v>
      </c>
      <c r="R3" s="4" t="s">
        <v>286</v>
      </c>
      <c r="S3" s="5" t="s">
        <v>2055</v>
      </c>
    </row>
    <row r="4" spans="1:19" ht="12.75">
      <c r="A4" s="66">
        <v>1</v>
      </c>
      <c r="B4" s="66">
        <v>2</v>
      </c>
      <c r="C4" s="66">
        <v>3</v>
      </c>
      <c r="D4" s="66">
        <v>4</v>
      </c>
      <c r="E4" s="66">
        <v>5</v>
      </c>
      <c r="F4" s="66">
        <v>6</v>
      </c>
      <c r="G4" s="66">
        <v>7</v>
      </c>
      <c r="H4" s="66">
        <v>8</v>
      </c>
      <c r="I4" s="66">
        <v>9</v>
      </c>
      <c r="J4" s="66">
        <v>10</v>
      </c>
      <c r="K4" s="66">
        <v>11</v>
      </c>
      <c r="L4" s="66">
        <v>12</v>
      </c>
      <c r="M4" s="66">
        <v>13</v>
      </c>
      <c r="N4" s="66">
        <v>14</v>
      </c>
      <c r="O4" s="66">
        <v>15</v>
      </c>
      <c r="P4" s="66">
        <v>16</v>
      </c>
      <c r="Q4" s="66">
        <v>17</v>
      </c>
      <c r="R4" s="67">
        <v>18</v>
      </c>
      <c r="S4" s="68">
        <v>19</v>
      </c>
    </row>
    <row r="5" spans="1:19" ht="9" customHeight="1">
      <c r="A5" s="421" t="s">
        <v>1417</v>
      </c>
      <c r="B5" s="422"/>
      <c r="C5" s="422"/>
      <c r="D5" s="422"/>
      <c r="E5" s="422"/>
      <c r="F5" s="422"/>
      <c r="G5" s="422"/>
      <c r="H5" s="422"/>
      <c r="I5" s="422"/>
      <c r="J5" s="422"/>
      <c r="K5" s="422"/>
      <c r="L5" s="422"/>
      <c r="M5" s="422"/>
      <c r="N5" s="422"/>
      <c r="O5" s="422"/>
      <c r="P5" s="422"/>
      <c r="Q5" s="422"/>
      <c r="R5" s="422"/>
      <c r="S5" s="423"/>
    </row>
    <row r="6" spans="1:20" ht="296.25" customHeight="1">
      <c r="A6" s="29"/>
      <c r="B6" s="30" t="s">
        <v>528</v>
      </c>
      <c r="C6" s="16" t="s">
        <v>1558</v>
      </c>
      <c r="D6" s="20" t="s">
        <v>2066</v>
      </c>
      <c r="E6" s="319" t="s">
        <v>2067</v>
      </c>
      <c r="F6" s="319" t="s">
        <v>2065</v>
      </c>
      <c r="G6" s="16" t="s">
        <v>364</v>
      </c>
      <c r="H6" s="31" t="s">
        <v>1890</v>
      </c>
      <c r="I6" s="32" t="s">
        <v>2068</v>
      </c>
      <c r="J6" s="31" t="s">
        <v>2069</v>
      </c>
      <c r="K6" s="16" t="s">
        <v>1933</v>
      </c>
      <c r="L6" s="16" t="s">
        <v>1934</v>
      </c>
      <c r="M6" s="17" t="s">
        <v>1686</v>
      </c>
      <c r="N6" s="17" t="s">
        <v>1891</v>
      </c>
      <c r="O6" s="1" t="s">
        <v>1891</v>
      </c>
      <c r="P6" s="20" t="s">
        <v>1419</v>
      </c>
      <c r="Q6" s="59" t="s">
        <v>1930</v>
      </c>
      <c r="R6" s="59" t="s">
        <v>2070</v>
      </c>
      <c r="S6" s="25" t="s">
        <v>871</v>
      </c>
      <c r="T6" s="5" t="s">
        <v>678</v>
      </c>
    </row>
    <row r="7" spans="1:19" ht="12.75">
      <c r="A7" s="73">
        <v>1</v>
      </c>
      <c r="B7" s="355"/>
      <c r="C7" s="355"/>
      <c r="D7" s="355"/>
      <c r="E7" s="355"/>
      <c r="F7" s="355"/>
      <c r="G7" s="355"/>
      <c r="H7" s="73">
        <v>100</v>
      </c>
      <c r="I7" s="355"/>
      <c r="J7" s="356"/>
      <c r="K7" s="356"/>
      <c r="L7" s="356"/>
      <c r="M7" s="356"/>
      <c r="N7" s="356"/>
      <c r="O7" s="356"/>
      <c r="P7" s="356"/>
      <c r="Q7" s="356"/>
      <c r="R7" s="357"/>
      <c r="S7" s="358"/>
    </row>
    <row r="8" spans="1:19" ht="12.75" customHeight="1">
      <c r="A8" s="553" t="s">
        <v>77</v>
      </c>
      <c r="B8" s="553"/>
      <c r="C8" s="553"/>
      <c r="D8" s="553"/>
      <c r="E8" s="553"/>
      <c r="F8" s="553"/>
      <c r="G8" s="553"/>
      <c r="H8" s="553"/>
      <c r="I8" s="553"/>
      <c r="J8" s="553"/>
      <c r="K8" s="553"/>
      <c r="L8" s="553"/>
      <c r="M8" s="553"/>
      <c r="N8" s="553"/>
      <c r="O8" s="553"/>
      <c r="P8" s="553"/>
      <c r="Q8" s="553"/>
      <c r="R8" s="553"/>
      <c r="S8" s="553"/>
    </row>
    <row r="9" spans="1:19" ht="157.5">
      <c r="A9" s="359">
        <v>1</v>
      </c>
      <c r="B9" s="335" t="s">
        <v>1117</v>
      </c>
      <c r="C9" s="114" t="s">
        <v>1557</v>
      </c>
      <c r="D9" s="114" t="s">
        <v>2064</v>
      </c>
      <c r="E9" s="298">
        <v>1204002174</v>
      </c>
      <c r="F9" s="299" t="s">
        <v>2060</v>
      </c>
      <c r="G9" s="114" t="s">
        <v>79</v>
      </c>
      <c r="H9" s="114" t="s">
        <v>1118</v>
      </c>
      <c r="I9" s="114" t="s">
        <v>645</v>
      </c>
      <c r="J9" s="114" t="s">
        <v>80</v>
      </c>
      <c r="K9" s="114" t="s">
        <v>81</v>
      </c>
      <c r="L9" s="227" t="s">
        <v>1677</v>
      </c>
      <c r="M9" s="114"/>
      <c r="N9" s="114" t="s">
        <v>1678</v>
      </c>
      <c r="O9" s="227" t="s">
        <v>1115</v>
      </c>
      <c r="P9" s="114" t="s">
        <v>646</v>
      </c>
      <c r="Q9" s="114"/>
      <c r="R9" s="115"/>
      <c r="S9" s="188" t="s">
        <v>1561</v>
      </c>
    </row>
    <row r="10" spans="1:19" ht="12.75">
      <c r="A10" s="33">
        <v>1</v>
      </c>
      <c r="B10" s="550"/>
      <c r="C10" s="551"/>
      <c r="D10" s="551"/>
      <c r="E10" s="551"/>
      <c r="F10" s="551"/>
      <c r="G10" s="552"/>
      <c r="H10" s="73">
        <v>40</v>
      </c>
      <c r="I10" s="550"/>
      <c r="J10" s="551"/>
      <c r="K10" s="551"/>
      <c r="L10" s="551"/>
      <c r="M10" s="551"/>
      <c r="N10" s="551"/>
      <c r="O10" s="551"/>
      <c r="P10" s="551"/>
      <c r="Q10" s="552"/>
      <c r="R10" s="354"/>
      <c r="S10" s="188"/>
    </row>
    <row r="11" spans="1:19" ht="12.75">
      <c r="A11" s="360">
        <f>A10+A7</f>
        <v>2</v>
      </c>
      <c r="B11" s="548" t="s">
        <v>63</v>
      </c>
      <c r="C11" s="548"/>
      <c r="D11" s="548"/>
      <c r="E11" s="548"/>
      <c r="F11" s="548"/>
      <c r="G11" s="548"/>
      <c r="H11" s="360">
        <f>H10+H7</f>
        <v>140</v>
      </c>
      <c r="I11" s="445" t="s">
        <v>1834</v>
      </c>
      <c r="J11" s="446"/>
      <c r="K11" s="446"/>
      <c r="L11" s="446"/>
      <c r="M11" s="446"/>
      <c r="N11" s="446"/>
      <c r="O11" s="446"/>
      <c r="P11" s="446"/>
      <c r="Q11" s="446"/>
      <c r="R11" s="446"/>
      <c r="S11" s="447"/>
    </row>
    <row r="19" ht="12.75">
      <c r="M19" t="s">
        <v>1433</v>
      </c>
    </row>
  </sheetData>
  <mergeCells count="8">
    <mergeCell ref="B11:G11"/>
    <mergeCell ref="I11:S11"/>
    <mergeCell ref="A1:S1"/>
    <mergeCell ref="A2:S2"/>
    <mergeCell ref="A5:S5"/>
    <mergeCell ref="B10:G10"/>
    <mergeCell ref="I10:Q10"/>
    <mergeCell ref="A8:S8"/>
  </mergeCells>
  <printOptions horizontalCentered="1"/>
  <pageMargins left="0.3937007874015748" right="0.3937007874015748" top="0.984251968503937"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User003</dc:creator>
  <cp:keywords/>
  <dc:description/>
  <cp:lastModifiedBy>User003</cp:lastModifiedBy>
  <cp:lastPrinted>2020-06-26T14:21:22Z</cp:lastPrinted>
  <dcterms:created xsi:type="dcterms:W3CDTF">2018-01-24T08:15:07Z</dcterms:created>
  <dcterms:modified xsi:type="dcterms:W3CDTF">2021-08-18T07:22:37Z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