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5480" windowHeight="11640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<sst xmlns="http://schemas.openxmlformats.org/spreadsheetml/2006/main" count="124" uniqueCount="94">
  <si>
    <t>№ п/п</t>
  </si>
  <si>
    <t>Компетенция</t>
  </si>
  <si>
    <t>Гражданство</t>
  </si>
  <si>
    <t>Телефон</t>
  </si>
  <si>
    <t>Адрес регистрации</t>
  </si>
  <si>
    <t>Страховое свидетельство</t>
  </si>
  <si>
    <t>ИНН</t>
  </si>
  <si>
    <t>Паспортные данные (номер, кем и когда выдан)</t>
  </si>
  <si>
    <t xml:space="preserve">Статус (участник/эксперт/  тим-лидер) </t>
  </si>
  <si>
    <t>Фамилия</t>
  </si>
  <si>
    <t>Имя, отчество</t>
  </si>
  <si>
    <t>Размер одежды (S, L, XL, XXL и т.д. )</t>
  </si>
  <si>
    <t>* К заявке необходимо  приложить скан согласия на обработку персональных данных, оригинал передать при регистрации</t>
  </si>
  <si>
    <t>Дата рождения**</t>
  </si>
  <si>
    <t>Дата</t>
  </si>
  <si>
    <t>Подпись руководителя</t>
  </si>
  <si>
    <t>**Для подтверждения возраста участника необходимо приложить к заявке скан соответствующей страницы паспорта</t>
  </si>
  <si>
    <t>Электронная почта (личная)***</t>
  </si>
  <si>
    <t>*** Если конкурсант или эксперт уже участвовал в чемпионатах и зарегистрирован в системе eSim, электронный адрес должен соответствовать адресу, уазанному в системе eSim</t>
  </si>
  <si>
    <t>Наименование образовательной организации , место работы</t>
  </si>
  <si>
    <t>ФИО мастера / наставника</t>
  </si>
  <si>
    <t>Телефон, e-mail мастера / наставника</t>
  </si>
  <si>
    <t>Необходимость проживания в общежитии</t>
  </si>
  <si>
    <t>кондитерское дело</t>
  </si>
  <si>
    <t>главный эксперт</t>
  </si>
  <si>
    <t>Любовь Васильевна</t>
  </si>
  <si>
    <t>РФ</t>
  </si>
  <si>
    <t>K89276816815@yandex.ru</t>
  </si>
  <si>
    <t>ГБПОУ РМЭ "ТТК"</t>
  </si>
  <si>
    <t>РМЭ г.Й-Ола ул. Димитрова дом 58 кв.240</t>
  </si>
  <si>
    <t>090-037-145-30</t>
  </si>
  <si>
    <t>L</t>
  </si>
  <si>
    <t xml:space="preserve">Лаврентьева </t>
  </si>
  <si>
    <t>Алевтина Юрьевна</t>
  </si>
  <si>
    <t>8807 915138 Отделом УФМС по РМЭ г.Й-Ола 25.03.2008г</t>
  </si>
  <si>
    <t>РМЭ г. Й-Ола ул. Комсомольская дом 92 кв 90</t>
  </si>
  <si>
    <t>002-559-474 34</t>
  </si>
  <si>
    <t>domttk@yandex.ru</t>
  </si>
  <si>
    <t>S</t>
  </si>
  <si>
    <t xml:space="preserve">эксперт </t>
  </si>
  <si>
    <t xml:space="preserve">Лежнина </t>
  </si>
  <si>
    <t xml:space="preserve">Лариса Викторовна </t>
  </si>
  <si>
    <t>8812 106842 Отделом УФМС России поРМЭ в г. Й-Оле 05.10.2012г</t>
  </si>
  <si>
    <t xml:space="preserve">Кузнецова </t>
  </si>
  <si>
    <t>эксперт</t>
  </si>
  <si>
    <t xml:space="preserve">Кирпичева </t>
  </si>
  <si>
    <t>Тамара Никандровна</t>
  </si>
  <si>
    <t>tkirp70@mail.ru</t>
  </si>
  <si>
    <t>РМЭ п. Медведево ул. Гагарина д7 кв 13</t>
  </si>
  <si>
    <t>002-350-792-98</t>
  </si>
  <si>
    <t>-</t>
  </si>
  <si>
    <t>XXXL</t>
  </si>
  <si>
    <t xml:space="preserve">Худякова </t>
  </si>
  <si>
    <t>Ирина Федоровна</t>
  </si>
  <si>
    <t>8801 154123 Заводским ОМ УВД г. Й-Олы</t>
  </si>
  <si>
    <t>002-345-956-14</t>
  </si>
  <si>
    <t>XL</t>
  </si>
  <si>
    <t xml:space="preserve">Шарнина </t>
  </si>
  <si>
    <t>Наталия Николаевна</t>
  </si>
  <si>
    <t>Shanina-natalya@yandex.ru</t>
  </si>
  <si>
    <t>104-434-594-28</t>
  </si>
  <si>
    <t>Ирина Вячеславовна</t>
  </si>
  <si>
    <t>участник</t>
  </si>
  <si>
    <t>8812 119258 Отделом УФМС России по РМЭ в г.Й-Ола 19.02.2013г</t>
  </si>
  <si>
    <t>8815 198849 Отделом УФМС России в Марий Эл в п. Медведево 14.05.2015г.</t>
  </si>
  <si>
    <t>ИП Крупнова М.Б. Сладкий мир</t>
  </si>
  <si>
    <t xml:space="preserve">8812125025 Отделом УФМС Росии по РМЭ в г. Й-Оле 24.04.2013г. </t>
  </si>
  <si>
    <t>РМЭ г.Йошкар-Ола пер. Брестский 23</t>
  </si>
  <si>
    <t>РМЭ г. Й-Ола с. Семёновка ул. Молодёжная д.12 кв.23</t>
  </si>
  <si>
    <t>РМЭ г. Й-Ола ул. Подольских курсантов д.5 кв.17</t>
  </si>
  <si>
    <t>002-775-946-51</t>
  </si>
  <si>
    <t>замесимтель главного эсперта</t>
  </si>
  <si>
    <t>mсрк.ttk@yandex.ru</t>
  </si>
  <si>
    <t>РМЭ г.Йошкар-Ола ул. Машиностроилей дом 22 кв.20</t>
  </si>
  <si>
    <t>001-952-583-27</t>
  </si>
  <si>
    <t xml:space="preserve">Попова </t>
  </si>
  <si>
    <t>Наталья Анатольевна</t>
  </si>
  <si>
    <t>xzx-popova1987@mail.ru</t>
  </si>
  <si>
    <t>8813 148541 Отделом УФМС России по РМЭ в г. Й-Оле 24.01.2014г.</t>
  </si>
  <si>
    <t>8804718525ОВД Медведевского р-она 09.03.2005г.</t>
  </si>
  <si>
    <t>РМЭ г.Й-Ола ул. Карла Маркса дом 127а, кв. 6</t>
  </si>
  <si>
    <t>141-868-604-79</t>
  </si>
  <si>
    <t>XXL</t>
  </si>
  <si>
    <t>kuznetsovaurina@mail.ru</t>
  </si>
  <si>
    <t>hudyakova.ttk@eandex.ru</t>
  </si>
  <si>
    <t xml:space="preserve">Кузьмина </t>
  </si>
  <si>
    <t xml:space="preserve">  Заявка *
на участие в VIII Открытом региональном чемпионате «Молодые профессионалы» (Worldskills Russia) 
Республики Марий Эл  (17-21 февраля 2020 года)
</t>
  </si>
  <si>
    <t xml:space="preserve">Лазарев </t>
  </si>
  <si>
    <t>РМЭ р-н Оршанский с. Табашино ул. Школьная д.17а</t>
  </si>
  <si>
    <t>173-831-628-82</t>
  </si>
  <si>
    <t>Кирпичева Т.Н.</t>
  </si>
  <si>
    <t>8816 240993Отделом УФМС России по РМЭ в п. Медведево 01.09.2016</t>
  </si>
  <si>
    <t>maksimlazarev499@gmail.com</t>
  </si>
  <si>
    <t>Максим Сергеевич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</si>
</sst>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800]dddd\,\ mmmm\ dd\,\ yyyy"/>
    <numFmt numFmtId="178" formatCode="#,##0.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12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/>
    </xf>
    <xf numFmtId="0" fontId="0" fillId="0" borderId="10" xfId="0" applyBorder="1" applyAlignment="1">
      <alignment vertical="top"/>
    </xf>
    <xf numFmtId="0" fontId="29" fillId="0" borderId="10" xfId="42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3" fontId="3" fillId="0" borderId="10" xfId="0" applyNumberFormat="1" applyFont="1" applyBorder="1" applyAlignment="1">
      <alignment vertical="top" wrapText="1"/>
    </xf>
    <xf numFmtId="14" fontId="45" fillId="0" borderId="11" xfId="0" applyNumberFormat="1" applyFont="1" applyBorder="1" applyAlignment="1">
      <alignment horizontal="center" vertical="top" wrapText="1"/>
    </xf>
    <xf numFmtId="0" fontId="45" fillId="0" borderId="12" xfId="0" applyFont="1" applyBorder="1" applyAlignment="1">
      <alignment vertical="top" wrapText="1"/>
    </xf>
    <xf numFmtId="0" fontId="4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zx-popova1987@mail.ru" TargetMode="External" /><Relationship Id="rId2" Type="http://schemas.openxmlformats.org/officeDocument/2006/relationships/hyperlink" Target="mailto:kuznetsovaurina@mail.ru" TargetMode="External" /><Relationship Id="rId3" Type="http://schemas.openxmlformats.org/officeDocument/2006/relationships/hyperlink" Target="mailto:hudyakova.ttk@eandex.ru" TargetMode="External" /><Relationship Id="rId4" Type="http://schemas.openxmlformats.org/officeDocument/2006/relationships/hyperlink" Target="mailto:K89276816815@yandex.ru" TargetMode="External" /><Relationship Id="rId5" Type="http://schemas.openxmlformats.org/officeDocument/2006/relationships/hyperlink" Target="mailto:maksimlazarev499@g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="82" zoomScaleNormal="82" zoomScalePageLayoutView="0" workbookViewId="0" topLeftCell="A1">
      <selection activeCell="E3" sqref="E3"/>
    </sheetView>
  </sheetViews>
  <sheetFormatPr defaultColWidth="9.140625" defaultRowHeight="15"/>
  <cols>
    <col min="1" max="1" width="5.140625" style="0" customWidth="1"/>
    <col min="2" max="2" width="18.57421875" style="0" customWidth="1"/>
    <col min="3" max="3" width="11.8515625" style="0" customWidth="1"/>
    <col min="4" max="4" width="16.00390625" style="0" customWidth="1"/>
    <col min="5" max="5" width="13.421875" style="0" customWidth="1"/>
    <col min="6" max="6" width="7.421875" style="0" customWidth="1"/>
    <col min="7" max="7" width="13.00390625" style="0" customWidth="1"/>
    <col min="8" max="8" width="19.8515625" style="0" customWidth="1"/>
    <col min="9" max="9" width="14.7109375" style="0" customWidth="1"/>
    <col min="10" max="10" width="21.28125" style="0" customWidth="1"/>
    <col min="11" max="11" width="22.421875" style="0" customWidth="1"/>
    <col min="12" max="12" width="23.140625" style="0" customWidth="1"/>
    <col min="13" max="13" width="20.421875" style="0" customWidth="1"/>
    <col min="14" max="17" width="17.00390625" style="0" customWidth="1"/>
    <col min="18" max="18" width="13.57421875" style="0" customWidth="1"/>
  </cols>
  <sheetData>
    <row r="1" spans="1:18" ht="61.5" customHeight="1">
      <c r="A1" s="19" t="s">
        <v>86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1" customFormat="1" ht="61.5" customHeight="1">
      <c r="A2" s="2" t="s">
        <v>0</v>
      </c>
      <c r="B2" s="2" t="s">
        <v>1</v>
      </c>
      <c r="C2" s="2" t="s">
        <v>8</v>
      </c>
      <c r="D2" s="2" t="s">
        <v>9</v>
      </c>
      <c r="E2" s="2" t="s">
        <v>10</v>
      </c>
      <c r="F2" s="2" t="s">
        <v>2</v>
      </c>
      <c r="G2" s="2" t="s">
        <v>13</v>
      </c>
      <c r="H2" s="2" t="s">
        <v>17</v>
      </c>
      <c r="I2" s="2" t="s">
        <v>3</v>
      </c>
      <c r="J2" s="2" t="s">
        <v>19</v>
      </c>
      <c r="K2" s="2" t="s">
        <v>7</v>
      </c>
      <c r="L2" s="2" t="s">
        <v>4</v>
      </c>
      <c r="M2" s="2" t="s">
        <v>5</v>
      </c>
      <c r="N2" s="2" t="s">
        <v>6</v>
      </c>
      <c r="O2" s="2" t="s">
        <v>20</v>
      </c>
      <c r="P2" s="2" t="s">
        <v>21</v>
      </c>
      <c r="Q2" s="2" t="s">
        <v>22</v>
      </c>
      <c r="R2" s="2" t="s">
        <v>11</v>
      </c>
    </row>
    <row r="3" spans="1:18" ht="36.75" customHeight="1">
      <c r="A3" s="3">
        <v>1</v>
      </c>
      <c r="B3" s="3" t="s">
        <v>23</v>
      </c>
      <c r="C3" s="3" t="s">
        <v>62</v>
      </c>
      <c r="D3" s="3" t="s">
        <v>87</v>
      </c>
      <c r="E3" s="3" t="s">
        <v>93</v>
      </c>
      <c r="F3" s="3" t="s">
        <v>26</v>
      </c>
      <c r="G3" s="4">
        <v>37466</v>
      </c>
      <c r="H3" s="8" t="s">
        <v>92</v>
      </c>
      <c r="I3" s="9">
        <v>89027359736</v>
      </c>
      <c r="J3" s="6" t="s">
        <v>28</v>
      </c>
      <c r="K3" s="13" t="s">
        <v>91</v>
      </c>
      <c r="L3" s="13" t="s">
        <v>88</v>
      </c>
      <c r="M3" s="10" t="s">
        <v>89</v>
      </c>
      <c r="N3" s="5">
        <v>121001176766</v>
      </c>
      <c r="O3" s="5" t="s">
        <v>90</v>
      </c>
      <c r="P3" s="5">
        <v>89278823570</v>
      </c>
      <c r="Q3" s="5" t="e">
        <f>-#REF!</f>
        <v>#REF!</v>
      </c>
      <c r="R3" s="3"/>
    </row>
    <row r="4" spans="1:18" ht="63">
      <c r="A4" s="7">
        <v>2</v>
      </c>
      <c r="B4" s="3" t="s">
        <v>23</v>
      </c>
      <c r="C4" s="3" t="s">
        <v>24</v>
      </c>
      <c r="D4" s="3" t="s">
        <v>85</v>
      </c>
      <c r="E4" s="3" t="s">
        <v>25</v>
      </c>
      <c r="F4" s="3" t="s">
        <v>26</v>
      </c>
      <c r="G4" s="4">
        <v>24871</v>
      </c>
      <c r="H4" s="8" t="s">
        <v>27</v>
      </c>
      <c r="I4" s="3">
        <v>89276816815</v>
      </c>
      <c r="J4" s="3" t="s">
        <v>28</v>
      </c>
      <c r="K4" s="3" t="s">
        <v>63</v>
      </c>
      <c r="L4" s="3" t="s">
        <v>29</v>
      </c>
      <c r="M4" s="3" t="s">
        <v>30</v>
      </c>
      <c r="N4" s="3">
        <v>121500318335</v>
      </c>
      <c r="O4" s="3"/>
      <c r="P4" s="3"/>
      <c r="Q4" s="3"/>
      <c r="R4" s="3" t="s">
        <v>31</v>
      </c>
    </row>
    <row r="5" spans="1:18" ht="63.75" thickBot="1">
      <c r="A5" s="7">
        <v>3</v>
      </c>
      <c r="B5" s="3" t="s">
        <v>23</v>
      </c>
      <c r="C5" s="3" t="s">
        <v>71</v>
      </c>
      <c r="D5" s="3" t="s">
        <v>32</v>
      </c>
      <c r="E5" s="3" t="s">
        <v>33</v>
      </c>
      <c r="F5" s="3" t="s">
        <v>26</v>
      </c>
      <c r="G5" s="4">
        <v>23064</v>
      </c>
      <c r="H5" s="3" t="s">
        <v>37</v>
      </c>
      <c r="I5" s="3">
        <v>89024663913</v>
      </c>
      <c r="J5" s="3" t="s">
        <v>28</v>
      </c>
      <c r="K5" s="3" t="s">
        <v>34</v>
      </c>
      <c r="L5" s="3" t="s">
        <v>35</v>
      </c>
      <c r="M5" s="3" t="s">
        <v>36</v>
      </c>
      <c r="N5" s="3">
        <v>121506615920</v>
      </c>
      <c r="O5" s="3"/>
      <c r="P5" s="3"/>
      <c r="Q5" s="3"/>
      <c r="R5" s="3" t="s">
        <v>38</v>
      </c>
    </row>
    <row r="6" spans="1:18" ht="63.75" thickBot="1">
      <c r="A6" s="7">
        <v>4</v>
      </c>
      <c r="B6" s="3" t="s">
        <v>23</v>
      </c>
      <c r="C6" s="3" t="s">
        <v>39</v>
      </c>
      <c r="D6" s="3" t="s">
        <v>40</v>
      </c>
      <c r="E6" s="3" t="s">
        <v>41</v>
      </c>
      <c r="F6" s="3" t="s">
        <v>26</v>
      </c>
      <c r="G6" s="16">
        <v>24723</v>
      </c>
      <c r="H6" s="17" t="s">
        <v>72</v>
      </c>
      <c r="I6" s="18">
        <v>89177027903</v>
      </c>
      <c r="J6" s="3" t="s">
        <v>28</v>
      </c>
      <c r="K6" s="3" t="s">
        <v>42</v>
      </c>
      <c r="L6" s="3" t="s">
        <v>73</v>
      </c>
      <c r="M6" s="3" t="s">
        <v>74</v>
      </c>
      <c r="N6" s="3">
        <v>121503577306</v>
      </c>
      <c r="O6" s="3"/>
      <c r="P6" s="3"/>
      <c r="Q6" s="3"/>
      <c r="R6" s="3" t="s">
        <v>56</v>
      </c>
    </row>
    <row r="7" spans="1:18" ht="78.75">
      <c r="A7" s="7">
        <v>5</v>
      </c>
      <c r="B7" s="3" t="s">
        <v>23</v>
      </c>
      <c r="C7" s="3" t="s">
        <v>44</v>
      </c>
      <c r="D7" s="3" t="s">
        <v>45</v>
      </c>
      <c r="E7" s="3" t="s">
        <v>46</v>
      </c>
      <c r="F7" s="3" t="s">
        <v>26</v>
      </c>
      <c r="G7" s="4">
        <v>25684</v>
      </c>
      <c r="H7" s="3" t="s">
        <v>47</v>
      </c>
      <c r="I7" s="3">
        <v>89278823570</v>
      </c>
      <c r="J7" s="3" t="s">
        <v>28</v>
      </c>
      <c r="K7" s="3" t="s">
        <v>64</v>
      </c>
      <c r="L7" s="3" t="s">
        <v>48</v>
      </c>
      <c r="M7" s="3" t="s">
        <v>49</v>
      </c>
      <c r="N7" s="3">
        <v>120701169868</v>
      </c>
      <c r="O7" s="3" t="s">
        <v>50</v>
      </c>
      <c r="P7" s="3"/>
      <c r="Q7" s="3"/>
      <c r="R7" s="3" t="s">
        <v>51</v>
      </c>
    </row>
    <row r="8" spans="1:18" ht="47.25">
      <c r="A8" s="7">
        <v>6</v>
      </c>
      <c r="B8" s="3" t="s">
        <v>23</v>
      </c>
      <c r="C8" s="3" t="s">
        <v>44</v>
      </c>
      <c r="D8" s="3" t="s">
        <v>52</v>
      </c>
      <c r="E8" s="3" t="s">
        <v>53</v>
      </c>
      <c r="F8" s="3" t="s">
        <v>26</v>
      </c>
      <c r="G8" s="4">
        <v>20126</v>
      </c>
      <c r="H8" s="8" t="s">
        <v>84</v>
      </c>
      <c r="I8" s="3">
        <v>89063348139</v>
      </c>
      <c r="J8" s="3" t="s">
        <v>28</v>
      </c>
      <c r="K8" s="3" t="s">
        <v>54</v>
      </c>
      <c r="L8" s="3" t="s">
        <v>69</v>
      </c>
      <c r="M8" s="3" t="s">
        <v>55</v>
      </c>
      <c r="N8" s="3">
        <v>121506317747444</v>
      </c>
      <c r="O8" s="3"/>
      <c r="P8" s="3"/>
      <c r="Q8" s="3"/>
      <c r="R8" s="3" t="s">
        <v>31</v>
      </c>
    </row>
    <row r="9" spans="1:18" ht="63">
      <c r="A9" s="7">
        <v>7</v>
      </c>
      <c r="B9" s="3" t="s">
        <v>23</v>
      </c>
      <c r="C9" s="3" t="s">
        <v>44</v>
      </c>
      <c r="D9" s="3" t="s">
        <v>57</v>
      </c>
      <c r="E9" s="3" t="s">
        <v>58</v>
      </c>
      <c r="F9" s="3" t="s">
        <v>26</v>
      </c>
      <c r="G9" s="4">
        <v>30752</v>
      </c>
      <c r="H9" s="3" t="s">
        <v>59</v>
      </c>
      <c r="I9" s="3">
        <v>89278756321</v>
      </c>
      <c r="J9" s="3" t="s">
        <v>28</v>
      </c>
      <c r="K9" s="3" t="s">
        <v>79</v>
      </c>
      <c r="L9" s="3" t="s">
        <v>68</v>
      </c>
      <c r="M9" s="3" t="s">
        <v>60</v>
      </c>
      <c r="N9" s="3">
        <v>120703862450</v>
      </c>
      <c r="O9" s="3"/>
      <c r="P9" s="3"/>
      <c r="Q9" s="3"/>
      <c r="R9" s="3" t="s">
        <v>31</v>
      </c>
    </row>
    <row r="10" spans="1:18" ht="63">
      <c r="A10" s="7">
        <v>8</v>
      </c>
      <c r="B10" s="3" t="s">
        <v>23</v>
      </c>
      <c r="C10" s="3" t="s">
        <v>44</v>
      </c>
      <c r="D10" s="3" t="s">
        <v>43</v>
      </c>
      <c r="E10" s="3" t="s">
        <v>61</v>
      </c>
      <c r="F10" s="3" t="s">
        <v>26</v>
      </c>
      <c r="G10" s="4">
        <v>24920</v>
      </c>
      <c r="H10" s="8" t="s">
        <v>83</v>
      </c>
      <c r="I10" s="3">
        <v>89877082912</v>
      </c>
      <c r="J10" s="3" t="s">
        <v>65</v>
      </c>
      <c r="K10" s="15" t="s">
        <v>66</v>
      </c>
      <c r="L10" s="3" t="s">
        <v>67</v>
      </c>
      <c r="M10" s="3" t="s">
        <v>70</v>
      </c>
      <c r="N10" s="3">
        <v>121511021495</v>
      </c>
      <c r="O10" s="3"/>
      <c r="P10" s="3"/>
      <c r="Q10" s="3"/>
      <c r="R10" s="3" t="s">
        <v>82</v>
      </c>
    </row>
    <row r="11" spans="1:18" ht="63">
      <c r="A11" s="7">
        <v>9</v>
      </c>
      <c r="B11" s="3" t="s">
        <v>23</v>
      </c>
      <c r="C11" s="3" t="s">
        <v>44</v>
      </c>
      <c r="D11" s="3" t="s">
        <v>75</v>
      </c>
      <c r="E11" s="3" t="s">
        <v>76</v>
      </c>
      <c r="F11" s="3" t="s">
        <v>26</v>
      </c>
      <c r="G11" s="4">
        <v>31980</v>
      </c>
      <c r="H11" s="8" t="s">
        <v>77</v>
      </c>
      <c r="I11" s="3">
        <v>89276817818</v>
      </c>
      <c r="J11" s="3" t="s">
        <v>65</v>
      </c>
      <c r="K11" s="3" t="s">
        <v>78</v>
      </c>
      <c r="L11" s="3" t="s">
        <v>80</v>
      </c>
      <c r="M11" s="3" t="s">
        <v>81</v>
      </c>
      <c r="N11" s="3">
        <v>121517993850</v>
      </c>
      <c r="O11" s="3"/>
      <c r="P11" s="3"/>
      <c r="Q11" s="3"/>
      <c r="R11" s="3" t="s">
        <v>56</v>
      </c>
    </row>
    <row r="13" ht="15">
      <c r="B13" s="14" t="s">
        <v>12</v>
      </c>
    </row>
    <row r="14" ht="15">
      <c r="B14" s="14" t="s">
        <v>16</v>
      </c>
    </row>
    <row r="15" ht="15">
      <c r="B15" s="14" t="s">
        <v>18</v>
      </c>
    </row>
    <row r="16" ht="15">
      <c r="B16" s="14"/>
    </row>
    <row r="17" ht="15.75">
      <c r="B17" s="12" t="s">
        <v>14</v>
      </c>
    </row>
    <row r="18" ht="18.75">
      <c r="B18" s="11"/>
    </row>
    <row r="19" ht="15.75">
      <c r="B19" s="12" t="s">
        <v>15</v>
      </c>
    </row>
  </sheetData>
  <sheetProtection/>
  <mergeCells count="1">
    <mergeCell ref="A1:R1"/>
  </mergeCells>
  <hyperlinks>
    <hyperlink ref="H11" r:id="rId1" display="xzx-popova1987@mail.ru"/>
    <hyperlink ref="H10" r:id="rId2" display="kuznetsovaurina@mail.ru"/>
    <hyperlink ref="H8" r:id="rId3" display="hudyakova.ttk@eandex.ru"/>
    <hyperlink ref="H4" r:id="rId4" display="K89276816815@yandex.ru"/>
    <hyperlink ref="H3" r:id="rId5" display="maksimlazarev499@gmail.com"/>
  </hyperlinks>
  <printOptions/>
  <pageMargins left="0.11811023622047245" right="0.11811023622047245" top="0.7480314960629921" bottom="0.5511811023622047" header="0.31496062992125984" footer="0.31496062992125984"/>
  <pageSetup fitToHeight="0" fitToWidth="1" horizontalDpi="600" verticalDpi="600" orientation="landscape" paperSize="9" scale="48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2020-01-13T10:54:17Z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