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8685" activeTab="1"/>
  </bookViews>
  <sheets>
    <sheet name="Учебный план коррекционных" sheetId="1" r:id="rId1"/>
    <sheet name="Учебный план полного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<sst xmlns="http://schemas.openxmlformats.org/spreadsheetml/2006/main" count="129" uniqueCount="96">
  <si>
    <t>ИТОГО</t>
  </si>
  <si>
    <t>Математика</t>
  </si>
  <si>
    <t>География</t>
  </si>
  <si>
    <t>История</t>
  </si>
  <si>
    <t>Изобразительное искусство</t>
  </si>
  <si>
    <t>I. Обязательные курсы</t>
  </si>
  <si>
    <t>Ритмика</t>
  </si>
  <si>
    <t>Производительный труд</t>
  </si>
  <si>
    <t>Всего</t>
  </si>
  <si>
    <t>Химия</t>
  </si>
  <si>
    <t>История и культура народов Марий Эл</t>
  </si>
  <si>
    <t>Образовательные области</t>
  </si>
  <si>
    <t>Учебные предметы</t>
  </si>
  <si>
    <t>Количество учебных часов в неделю</t>
  </si>
  <si>
    <t>I. Обязательная часть</t>
  </si>
  <si>
    <t>Филология</t>
  </si>
  <si>
    <t>Русский язык</t>
  </si>
  <si>
    <t>Литература</t>
  </si>
  <si>
    <t>Иностранный язык (английский)</t>
  </si>
  <si>
    <t>Математика и информатика</t>
  </si>
  <si>
    <t>Информатика</t>
  </si>
  <si>
    <t>Общественно-научные предметы</t>
  </si>
  <si>
    <t>Обществознание</t>
  </si>
  <si>
    <t>Естественно-научные предметы</t>
  </si>
  <si>
    <t>Биология</t>
  </si>
  <si>
    <t>Физика</t>
  </si>
  <si>
    <t>Искусство</t>
  </si>
  <si>
    <t>Музыка</t>
  </si>
  <si>
    <t>Технология</t>
  </si>
  <si>
    <t>Физическая культура</t>
  </si>
  <si>
    <t>Итого:обязательная нагрузка обучащихся</t>
  </si>
  <si>
    <t>Часть, формируемая участниками образовательного процесса</t>
  </si>
  <si>
    <t>II. Вариативная часть</t>
  </si>
  <si>
    <t>Обязательные занятия по выбору</t>
  </si>
  <si>
    <t>Итого: предельно допустимая нагрузка обучающихся</t>
  </si>
  <si>
    <t>№</t>
  </si>
  <si>
    <t>Алгебра</t>
  </si>
  <si>
    <t>Геометрия</t>
  </si>
  <si>
    <t xml:space="preserve">Учебные предметы
</t>
  </si>
  <si>
    <t>Чтение</t>
  </si>
  <si>
    <t>Естествознание</t>
  </si>
  <si>
    <t>.</t>
  </si>
  <si>
    <t>Итого: максимальная нагрузка обучающихся</t>
  </si>
  <si>
    <t>Учебный план  коррекционной подготовки слепых и слабовидящих обучающихся 1-10 классов в 2016-2017 учебном году</t>
  </si>
  <si>
    <t>Коррекционная подготовка</t>
  </si>
  <si>
    <t>всего</t>
  </si>
  <si>
    <t>Адаптивная физическая культура</t>
  </si>
  <si>
    <t>Развитие зрительного воспритятия</t>
  </si>
  <si>
    <t>Развитие осязания и мелкой моторики</t>
  </si>
  <si>
    <t>Социально-бытовая ориентировка</t>
  </si>
  <si>
    <t>Развитие коммуникативной деятельности</t>
  </si>
  <si>
    <t>Предметно-практическая деятельность</t>
  </si>
  <si>
    <t>Пространственная ориентировка</t>
  </si>
  <si>
    <t>Итого:</t>
  </si>
  <si>
    <t>2в</t>
  </si>
  <si>
    <t>3в</t>
  </si>
  <si>
    <t>5в</t>
  </si>
  <si>
    <t>6в</t>
  </si>
  <si>
    <t>8в</t>
  </si>
  <si>
    <t>9в</t>
  </si>
  <si>
    <t>Общественно-полезный труд</t>
  </si>
  <si>
    <t>Сенсорное развитие</t>
  </si>
  <si>
    <t>Зам. директора по УР __________________ Г.К.Афлетунова</t>
  </si>
  <si>
    <t>Утверждаю                                                                                                Директор ГБОУ РМЭ "Савинская школа-интернат"
___________________ К.А. Ахмадишин</t>
  </si>
  <si>
    <t>Учебный план  коррекционной подготовки слепых и слабовидящих обучающихся 1-9 классов (с легкой умственной отсталостью)                                                         в 2016-2017 учебном году</t>
  </si>
  <si>
    <t>III. Коррекционная подготовка</t>
  </si>
  <si>
    <t>Итого</t>
  </si>
  <si>
    <t>число учебных часов в неделю</t>
  </si>
  <si>
    <t>Зам. директора по УВР ____________________________ Г.К.Афлетунова</t>
  </si>
  <si>
    <t>5А кл</t>
  </si>
  <si>
    <t>6А кл</t>
  </si>
  <si>
    <t>УТВЕРЖДАЮ                                                                                                            Директор ГБОУ РМЭ "Савинская школа-интернат"                                                               ________________К.А.Ахмадишин                                                 "______" _________________202___г.</t>
  </si>
  <si>
    <t>8В</t>
  </si>
  <si>
    <t>7Акл</t>
  </si>
  <si>
    <t>УТВЕРЖДАЮ                                                                                                            Директор ГБОУ РМЭ "Савинская школа-интернат"                                                               ________________К.А.Ахмадишин                                                 "______" __________202___г.</t>
  </si>
  <si>
    <t>Тифлотехника</t>
  </si>
  <si>
    <t>Пространственное ориентирование и мобильность</t>
  </si>
  <si>
    <t>Русский язык и литература</t>
  </si>
  <si>
    <t>Иностранные языки</t>
  </si>
  <si>
    <t>Вероятность и статистика</t>
  </si>
  <si>
    <t>Физическая культура и Основы безопасности жизнедеятельности</t>
  </si>
  <si>
    <t>9В</t>
  </si>
  <si>
    <t>7В</t>
  </si>
  <si>
    <t>Зам. директора по УВР _______________ Г.К.Афлетунова</t>
  </si>
  <si>
    <t>УЧЕБНЫЙ ПЛАН
адаптированной основной общеобразовательной программы основного общего и среднего общего образования слепых  и слабовидящих обучающихся
ГБОУ Республики Марий Эл "Савинская школа-интернат" на 2023-2024 учебный год</t>
  </si>
  <si>
    <t>8А кл</t>
  </si>
  <si>
    <t xml:space="preserve">Природоведение </t>
  </si>
  <si>
    <t xml:space="preserve">Человек и обществознание </t>
  </si>
  <si>
    <t>Основы социальной жизни</t>
  </si>
  <si>
    <t>Мир истории</t>
  </si>
  <si>
    <t>История  отечества</t>
  </si>
  <si>
    <t>Рисование</t>
  </si>
  <si>
    <t xml:space="preserve"> Коррекционная область</t>
  </si>
  <si>
    <t>6В</t>
  </si>
  <si>
    <t>Профильный труд</t>
  </si>
  <si>
    <r>
      <t xml:space="preserve">УЧЕБНЫЙ ПЛАН
 адаптированной основной общеобразовательной программы основного общего образования для слепых и слабовидящих обучающихся  (с легкой умственной отсталостью)
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ГБОУ Республики Марий Эл </t>
    </r>
    <r>
      <rPr>
        <b/>
        <sz val="12"/>
        <rFont val="Times New Roman"/>
        <family val="1"/>
      </rPr>
      <t>"</t>
    </r>
    <r>
      <rPr>
        <b/>
        <sz val="14"/>
        <rFont val="Times New Roman"/>
        <family val="1"/>
      </rPr>
      <t>Савинская школа-интернат" на 2023-2024 учебный год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</si>
</sst>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3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4.75390625" style="0" customWidth="1"/>
    <col min="2" max="2" width="24.625" style="0" customWidth="1"/>
    <col min="3" max="3" width="41.00390625" style="0" customWidth="1"/>
    <col min="4" max="4" width="10.75390625" style="0" customWidth="1"/>
    <col min="5" max="5" width="11.125" style="0" customWidth="1"/>
    <col min="6" max="6" width="10.875" style="0" customWidth="1"/>
    <col min="7" max="7" width="10.625" style="0" customWidth="1"/>
    <col min="8" max="8" width="9.00390625" style="0" customWidth="1"/>
  </cols>
  <sheetData>
    <row r="1" spans="3:8" ht="12.75" customHeight="1">
      <c r="C1" s="79"/>
      <c r="D1" s="42"/>
      <c r="E1" s="77" t="s">
        <v>74</v>
      </c>
      <c r="F1" s="77"/>
      <c r="G1" s="77"/>
      <c r="H1" s="77"/>
    </row>
    <row r="2" spans="3:8" ht="15.75">
      <c r="C2" s="80"/>
      <c r="D2" s="43"/>
      <c r="E2" s="77"/>
      <c r="F2" s="77"/>
      <c r="G2" s="77"/>
      <c r="H2" s="77"/>
    </row>
    <row r="3" spans="3:8" ht="15.75">
      <c r="C3" s="80"/>
      <c r="D3" s="43"/>
      <c r="E3" s="77"/>
      <c r="F3" s="77"/>
      <c r="G3" s="77"/>
      <c r="H3" s="77"/>
    </row>
    <row r="4" spans="3:8" ht="15.75">
      <c r="C4" s="80"/>
      <c r="D4" s="43"/>
      <c r="E4" s="77"/>
      <c r="F4" s="77"/>
      <c r="G4" s="77"/>
      <c r="H4" s="77"/>
    </row>
    <row r="5" spans="3:8" ht="15.75">
      <c r="C5" s="80"/>
      <c r="D5" s="43"/>
      <c r="E5" s="77"/>
      <c r="F5" s="77"/>
      <c r="G5" s="77"/>
      <c r="H5" s="77"/>
    </row>
    <row r="6" spans="3:8" ht="10.5" customHeight="1">
      <c r="C6" s="80"/>
      <c r="D6" s="43"/>
      <c r="E6" s="77"/>
      <c r="F6" s="77"/>
      <c r="G6" s="77"/>
      <c r="H6" s="77"/>
    </row>
    <row r="7" spans="3:8" ht="5.25" customHeight="1">
      <c r="C7" s="80"/>
      <c r="D7" s="43"/>
      <c r="E7" s="77"/>
      <c r="F7" s="77"/>
      <c r="G7" s="77"/>
      <c r="H7" s="77"/>
    </row>
    <row r="8" ht="6.75" customHeight="1"/>
    <row r="9" spans="2:7" ht="12.75" customHeight="1">
      <c r="B9" s="82" t="s">
        <v>95</v>
      </c>
      <c r="C9" s="82"/>
      <c r="D9" s="82"/>
      <c r="E9" s="82"/>
      <c r="F9" s="82"/>
      <c r="G9" s="46"/>
    </row>
    <row r="10" spans="2:7" ht="18.75">
      <c r="B10" s="82"/>
      <c r="C10" s="82"/>
      <c r="D10" s="82"/>
      <c r="E10" s="82"/>
      <c r="F10" s="82"/>
      <c r="G10" s="46"/>
    </row>
    <row r="11" spans="2:7" ht="18.75">
      <c r="B11" s="82"/>
      <c r="C11" s="82"/>
      <c r="D11" s="82"/>
      <c r="E11" s="82"/>
      <c r="F11" s="82"/>
      <c r="G11" s="46"/>
    </row>
    <row r="12" spans="2:7" ht="18.75">
      <c r="B12" s="82"/>
      <c r="C12" s="82"/>
      <c r="D12" s="82"/>
      <c r="E12" s="82"/>
      <c r="F12" s="82"/>
      <c r="G12" s="46"/>
    </row>
    <row r="13" spans="2:7" ht="21" customHeight="1">
      <c r="B13" s="82"/>
      <c r="C13" s="82"/>
      <c r="D13" s="82"/>
      <c r="E13" s="82"/>
      <c r="F13" s="82"/>
      <c r="G13" s="46"/>
    </row>
    <row r="14" spans="2:12" ht="31.5" customHeight="1">
      <c r="B14" s="82"/>
      <c r="C14" s="82"/>
      <c r="D14" s="82"/>
      <c r="E14" s="82"/>
      <c r="F14" s="82"/>
      <c r="G14" s="46"/>
      <c r="L14" s="40"/>
    </row>
    <row r="16" spans="1:8" ht="24.75" customHeight="1">
      <c r="A16" s="67" t="s">
        <v>35</v>
      </c>
      <c r="B16" s="65" t="s">
        <v>11</v>
      </c>
      <c r="C16" s="65" t="s">
        <v>38</v>
      </c>
      <c r="D16" s="51" t="s">
        <v>67</v>
      </c>
      <c r="E16" s="52"/>
      <c r="F16" s="53"/>
      <c r="G16" s="49"/>
      <c r="H16" s="63" t="s">
        <v>0</v>
      </c>
    </row>
    <row r="17" spans="1:8" ht="19.5" customHeight="1">
      <c r="A17" s="68"/>
      <c r="B17" s="66"/>
      <c r="C17" s="81"/>
      <c r="D17" s="6" t="s">
        <v>93</v>
      </c>
      <c r="E17" s="6" t="s">
        <v>82</v>
      </c>
      <c r="F17" s="50" t="s">
        <v>72</v>
      </c>
      <c r="G17" s="50" t="s">
        <v>81</v>
      </c>
      <c r="H17" s="64"/>
    </row>
    <row r="18" spans="1:8" ht="18.75">
      <c r="A18" s="7"/>
      <c r="B18" s="7"/>
      <c r="C18" s="8" t="s">
        <v>5</v>
      </c>
      <c r="D18" s="8"/>
      <c r="E18" s="9"/>
      <c r="F18" s="9"/>
      <c r="G18" s="9"/>
      <c r="H18" s="9"/>
    </row>
    <row r="19" spans="1:8" ht="18.75">
      <c r="A19" s="71">
        <v>1</v>
      </c>
      <c r="B19" s="69" t="s">
        <v>15</v>
      </c>
      <c r="C19" s="3" t="s">
        <v>16</v>
      </c>
      <c r="D19" s="54">
        <v>4</v>
      </c>
      <c r="E19" s="54">
        <v>4</v>
      </c>
      <c r="F19" s="54">
        <v>4</v>
      </c>
      <c r="G19" s="54">
        <v>4</v>
      </c>
      <c r="H19" s="54">
        <f aca="true" t="shared" si="0" ref="H19:H40">SUM(D19:G19)</f>
        <v>16</v>
      </c>
    </row>
    <row r="20" spans="1:8" ht="18.75">
      <c r="A20" s="71"/>
      <c r="B20" s="69"/>
      <c r="C20" s="3" t="s">
        <v>39</v>
      </c>
      <c r="D20" s="54">
        <v>4</v>
      </c>
      <c r="E20" s="54">
        <v>4</v>
      </c>
      <c r="F20" s="54">
        <v>4</v>
      </c>
      <c r="G20" s="54">
        <v>4</v>
      </c>
      <c r="H20" s="54">
        <f t="shared" si="0"/>
        <v>16</v>
      </c>
    </row>
    <row r="21" spans="1:8" ht="18.75" customHeight="1">
      <c r="A21" s="71">
        <v>2</v>
      </c>
      <c r="B21" s="70" t="s">
        <v>19</v>
      </c>
      <c r="C21" s="35" t="s">
        <v>1</v>
      </c>
      <c r="D21" s="54">
        <v>5</v>
      </c>
      <c r="E21" s="54">
        <v>3</v>
      </c>
      <c r="F21" s="54">
        <v>3</v>
      </c>
      <c r="G21" s="54">
        <v>3</v>
      </c>
      <c r="H21" s="54">
        <f t="shared" si="0"/>
        <v>14</v>
      </c>
    </row>
    <row r="22" spans="1:8" ht="36.75" customHeight="1">
      <c r="A22" s="71"/>
      <c r="B22" s="70"/>
      <c r="C22" s="60" t="s">
        <v>20</v>
      </c>
      <c r="D22" s="54">
        <v>1</v>
      </c>
      <c r="E22" s="54">
        <v>1</v>
      </c>
      <c r="F22" s="54">
        <v>1</v>
      </c>
      <c r="G22" s="54">
        <v>1</v>
      </c>
      <c r="H22" s="54">
        <f t="shared" si="0"/>
        <v>4</v>
      </c>
    </row>
    <row r="23" spans="1:8" ht="36.75" customHeight="1">
      <c r="A23" s="59"/>
      <c r="B23" s="72" t="s">
        <v>87</v>
      </c>
      <c r="C23" s="60" t="s">
        <v>88</v>
      </c>
      <c r="D23" s="54">
        <v>1</v>
      </c>
      <c r="E23" s="54">
        <v>2</v>
      </c>
      <c r="F23" s="54">
        <v>2</v>
      </c>
      <c r="G23" s="54">
        <v>2</v>
      </c>
      <c r="H23" s="54">
        <f t="shared" si="0"/>
        <v>7</v>
      </c>
    </row>
    <row r="24" spans="1:8" ht="18.75" customHeight="1">
      <c r="A24" s="61">
        <v>3</v>
      </c>
      <c r="B24" s="73"/>
      <c r="C24" s="3" t="s">
        <v>89</v>
      </c>
      <c r="D24" s="54">
        <v>2</v>
      </c>
      <c r="E24" s="54"/>
      <c r="F24" s="54"/>
      <c r="G24" s="54"/>
      <c r="H24" s="54">
        <f t="shared" si="0"/>
        <v>2</v>
      </c>
    </row>
    <row r="25" spans="1:8" ht="18.75">
      <c r="A25" s="62"/>
      <c r="B25" s="74"/>
      <c r="C25" s="3" t="s">
        <v>90</v>
      </c>
      <c r="D25" s="54"/>
      <c r="E25" s="54">
        <v>2</v>
      </c>
      <c r="F25" s="54">
        <v>2</v>
      </c>
      <c r="G25" s="54">
        <v>2</v>
      </c>
      <c r="H25" s="54">
        <f t="shared" si="0"/>
        <v>6</v>
      </c>
    </row>
    <row r="26" spans="1:8" ht="18.75">
      <c r="A26" s="75">
        <v>4</v>
      </c>
      <c r="B26" s="72" t="s">
        <v>40</v>
      </c>
      <c r="C26" s="3" t="s">
        <v>86</v>
      </c>
      <c r="D26" s="54">
        <v>2</v>
      </c>
      <c r="E26" s="54"/>
      <c r="F26" s="54"/>
      <c r="G26" s="54"/>
      <c r="H26" s="54">
        <f t="shared" si="0"/>
        <v>2</v>
      </c>
    </row>
    <row r="27" spans="1:8" ht="18.75">
      <c r="A27" s="75"/>
      <c r="B27" s="73"/>
      <c r="C27" s="3" t="s">
        <v>24</v>
      </c>
      <c r="D27" s="54"/>
      <c r="E27" s="54">
        <v>2</v>
      </c>
      <c r="F27" s="54">
        <v>2</v>
      </c>
      <c r="G27" s="54">
        <v>2</v>
      </c>
      <c r="H27" s="54">
        <f t="shared" si="0"/>
        <v>6</v>
      </c>
    </row>
    <row r="28" spans="1:8" ht="20.25" customHeight="1">
      <c r="A28" s="76"/>
      <c r="B28" s="74"/>
      <c r="C28" s="3" t="s">
        <v>2</v>
      </c>
      <c r="D28" s="1">
        <v>2</v>
      </c>
      <c r="E28" s="1">
        <v>2</v>
      </c>
      <c r="F28" s="1">
        <v>2</v>
      </c>
      <c r="G28" s="1">
        <v>2</v>
      </c>
      <c r="H28" s="54">
        <f t="shared" si="0"/>
        <v>8</v>
      </c>
    </row>
    <row r="29" spans="1:8" ht="18.75">
      <c r="A29" s="71">
        <v>5</v>
      </c>
      <c r="B29" s="70" t="s">
        <v>26</v>
      </c>
      <c r="C29" s="3" t="s">
        <v>91</v>
      </c>
      <c r="D29" s="1"/>
      <c r="E29" s="1"/>
      <c r="F29" s="1"/>
      <c r="G29" s="1"/>
      <c r="H29" s="54">
        <f t="shared" si="0"/>
        <v>0</v>
      </c>
    </row>
    <row r="30" spans="1:8" ht="18.75">
      <c r="A30" s="71"/>
      <c r="B30" s="70"/>
      <c r="C30" s="3" t="s">
        <v>27</v>
      </c>
      <c r="D30" s="1"/>
      <c r="E30" s="1"/>
      <c r="F30" s="1"/>
      <c r="G30" s="1"/>
      <c r="H30" s="54">
        <f t="shared" si="0"/>
        <v>0</v>
      </c>
    </row>
    <row r="31" spans="1:8" ht="18.75">
      <c r="A31" s="36">
        <v>6</v>
      </c>
      <c r="B31" s="4" t="s">
        <v>28</v>
      </c>
      <c r="C31" s="3" t="s">
        <v>94</v>
      </c>
      <c r="D31" s="1">
        <v>6</v>
      </c>
      <c r="E31" s="1">
        <v>7</v>
      </c>
      <c r="F31" s="1">
        <v>8</v>
      </c>
      <c r="G31" s="1">
        <v>8</v>
      </c>
      <c r="H31" s="54">
        <f t="shared" si="0"/>
        <v>29</v>
      </c>
    </row>
    <row r="32" spans="1:8" ht="18.75">
      <c r="A32" s="36">
        <v>7</v>
      </c>
      <c r="B32" s="4" t="s">
        <v>29</v>
      </c>
      <c r="C32" s="3" t="s">
        <v>46</v>
      </c>
      <c r="D32" s="1">
        <v>3</v>
      </c>
      <c r="E32" s="1">
        <v>3</v>
      </c>
      <c r="F32" s="1">
        <v>2</v>
      </c>
      <c r="G32" s="1">
        <v>2</v>
      </c>
      <c r="H32" s="54">
        <f t="shared" si="0"/>
        <v>10</v>
      </c>
    </row>
    <row r="33" spans="1:8" ht="33" customHeight="1">
      <c r="A33" s="37"/>
      <c r="B33" s="12"/>
      <c r="C33" s="56" t="s">
        <v>42</v>
      </c>
      <c r="D33" s="55">
        <f>SUM(D19:D32)</f>
        <v>30</v>
      </c>
      <c r="E33" s="6">
        <f>SUM(E19:E32)</f>
        <v>30</v>
      </c>
      <c r="F33" s="6">
        <f>SUM(F19:F32)</f>
        <v>30</v>
      </c>
      <c r="G33" s="6">
        <f>SUM(G19:G32)</f>
        <v>30</v>
      </c>
      <c r="H33" s="54">
        <f t="shared" si="0"/>
        <v>120</v>
      </c>
    </row>
    <row r="34" spans="1:8" ht="18.75">
      <c r="A34" s="38"/>
      <c r="B34" s="11" t="s">
        <v>41</v>
      </c>
      <c r="C34" s="8" t="s">
        <v>92</v>
      </c>
      <c r="D34" s="6"/>
      <c r="E34" s="10"/>
      <c r="F34" s="10"/>
      <c r="G34" s="10"/>
      <c r="H34" s="54">
        <f t="shared" si="0"/>
        <v>0</v>
      </c>
    </row>
    <row r="35" spans="1:8" ht="19.5" customHeight="1">
      <c r="A35" s="38">
        <v>1</v>
      </c>
      <c r="B35" s="5"/>
      <c r="C35" s="3" t="s">
        <v>61</v>
      </c>
      <c r="D35" s="44">
        <v>1</v>
      </c>
      <c r="E35" s="1">
        <v>1</v>
      </c>
      <c r="F35" s="1">
        <v>1</v>
      </c>
      <c r="G35" s="1">
        <v>1</v>
      </c>
      <c r="H35" s="54">
        <f t="shared" si="0"/>
        <v>4</v>
      </c>
    </row>
    <row r="36" spans="1:8" ht="34.5" customHeight="1">
      <c r="A36" s="38">
        <v>2</v>
      </c>
      <c r="B36" s="5"/>
      <c r="C36" s="60" t="s">
        <v>10</v>
      </c>
      <c r="D36" s="44">
        <v>1</v>
      </c>
      <c r="E36" s="1">
        <v>1</v>
      </c>
      <c r="F36" s="1">
        <v>1</v>
      </c>
      <c r="G36" s="1">
        <v>1</v>
      </c>
      <c r="H36" s="54">
        <f t="shared" si="0"/>
        <v>4</v>
      </c>
    </row>
    <row r="37" spans="1:8" ht="19.5" customHeight="1">
      <c r="A37" s="38">
        <v>3</v>
      </c>
      <c r="B37" s="5"/>
      <c r="C37" s="3" t="s">
        <v>75</v>
      </c>
      <c r="D37" s="44">
        <v>1</v>
      </c>
      <c r="E37" s="1">
        <v>1</v>
      </c>
      <c r="F37" s="1">
        <v>1</v>
      </c>
      <c r="G37" s="1">
        <v>1</v>
      </c>
      <c r="H37" s="54">
        <f t="shared" si="0"/>
        <v>4</v>
      </c>
    </row>
    <row r="38" spans="1:8" ht="19.5" customHeight="1">
      <c r="A38" s="39">
        <v>4</v>
      </c>
      <c r="B38" s="7"/>
      <c r="C38" s="31" t="s">
        <v>49</v>
      </c>
      <c r="D38" s="24">
        <v>1</v>
      </c>
      <c r="E38" s="1">
        <v>1</v>
      </c>
      <c r="F38" s="1">
        <v>1</v>
      </c>
      <c r="G38" s="1">
        <v>1</v>
      </c>
      <c r="H38" s="54">
        <f t="shared" si="0"/>
        <v>4</v>
      </c>
    </row>
    <row r="39" spans="1:8" ht="33">
      <c r="A39" s="39">
        <v>5</v>
      </c>
      <c r="B39" s="7"/>
      <c r="C39" s="31" t="s">
        <v>76</v>
      </c>
      <c r="D39" s="24">
        <v>1</v>
      </c>
      <c r="E39" s="1">
        <v>1</v>
      </c>
      <c r="F39" s="1">
        <v>1</v>
      </c>
      <c r="G39" s="1">
        <v>1</v>
      </c>
      <c r="H39" s="54">
        <f t="shared" si="0"/>
        <v>4</v>
      </c>
    </row>
    <row r="40" spans="1:8" ht="18.75">
      <c r="A40" s="7"/>
      <c r="B40" s="7"/>
      <c r="C40" s="8" t="s">
        <v>66</v>
      </c>
      <c r="D40" s="6">
        <f>SUM(D35:D39)</f>
        <v>5</v>
      </c>
      <c r="E40" s="6">
        <f>SUM(E35:E39)</f>
        <v>5</v>
      </c>
      <c r="F40" s="6">
        <f>SUM(F35:F39)</f>
        <v>5</v>
      </c>
      <c r="G40" s="6">
        <f>SUM(G35:G39)</f>
        <v>5</v>
      </c>
      <c r="H40" s="54">
        <f t="shared" si="0"/>
        <v>20</v>
      </c>
    </row>
    <row r="41" spans="3:7" ht="18.75">
      <c r="C41" s="78" t="s">
        <v>83</v>
      </c>
      <c r="D41" s="78"/>
      <c r="E41" s="78"/>
      <c r="F41" s="78"/>
      <c r="G41" s="45"/>
    </row>
  </sheetData>
  <sheetProtection/>
  <mergeCells count="17">
    <mergeCell ref="B26:B28"/>
    <mergeCell ref="A26:A28"/>
    <mergeCell ref="B23:B25"/>
    <mergeCell ref="A29:A30"/>
    <mergeCell ref="E1:H7"/>
    <mergeCell ref="C41:F41"/>
    <mergeCell ref="C1:C7"/>
    <mergeCell ref="C16:C17"/>
    <mergeCell ref="B9:F14"/>
    <mergeCell ref="B29:B30"/>
    <mergeCell ref="H16:H17"/>
    <mergeCell ref="B16:B17"/>
    <mergeCell ref="A16:A17"/>
    <mergeCell ref="B19:B20"/>
    <mergeCell ref="B21:B22"/>
    <mergeCell ref="A19:A20"/>
    <mergeCell ref="A21:A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80" zoomScaleNormal="80" zoomScalePageLayoutView="0" workbookViewId="0" topLeftCell="A7">
      <selection activeCell="G44" sqref="G44:H44"/>
    </sheetView>
  </sheetViews>
  <sheetFormatPr defaultColWidth="9.00390625" defaultRowHeight="12.75"/>
  <cols>
    <col min="1" max="1" width="5.875" style="0" customWidth="1"/>
    <col min="2" max="2" width="24.875" style="0" customWidth="1"/>
    <col min="3" max="3" width="50.125" style="0" customWidth="1"/>
    <col min="4" max="4" width="7.75390625" style="0" customWidth="1"/>
    <col min="5" max="6" width="8.375" style="0" customWidth="1"/>
    <col min="7" max="7" width="10.00390625" style="0" customWidth="1"/>
    <col min="8" max="8" width="0.37109375" style="0" customWidth="1"/>
    <col min="9" max="9" width="9.125" style="0" customWidth="1"/>
  </cols>
  <sheetData>
    <row r="1" spans="3:9" ht="12.75" customHeight="1">
      <c r="C1" s="79"/>
      <c r="D1" s="79" t="s">
        <v>71</v>
      </c>
      <c r="E1" s="92"/>
      <c r="F1" s="92"/>
      <c r="G1" s="92"/>
      <c r="H1" s="92"/>
      <c r="I1" s="92"/>
    </row>
    <row r="2" spans="3:9" ht="12.75" customHeight="1">
      <c r="C2" s="93"/>
      <c r="D2" s="92"/>
      <c r="E2" s="92"/>
      <c r="F2" s="92"/>
      <c r="G2" s="92"/>
      <c r="H2" s="92"/>
      <c r="I2" s="92"/>
    </row>
    <row r="3" spans="3:9" ht="12.75" customHeight="1">
      <c r="C3" s="93"/>
      <c r="D3" s="92"/>
      <c r="E3" s="92"/>
      <c r="F3" s="92"/>
      <c r="G3" s="92"/>
      <c r="H3" s="92"/>
      <c r="I3" s="92"/>
    </row>
    <row r="4" spans="3:9" ht="12.75" customHeight="1">
      <c r="C4" s="93"/>
      <c r="D4" s="92"/>
      <c r="E4" s="92"/>
      <c r="F4" s="92"/>
      <c r="G4" s="92"/>
      <c r="H4" s="92"/>
      <c r="I4" s="92"/>
    </row>
    <row r="5" spans="3:9" ht="41.25" customHeight="1">
      <c r="C5" s="93"/>
      <c r="D5" s="92"/>
      <c r="E5" s="92"/>
      <c r="F5" s="92"/>
      <c r="G5" s="92"/>
      <c r="H5" s="92"/>
      <c r="I5" s="92"/>
    </row>
    <row r="7" spans="2:9" ht="12.75" customHeight="1">
      <c r="B7" s="82" t="s">
        <v>84</v>
      </c>
      <c r="C7" s="82"/>
      <c r="D7" s="82"/>
      <c r="E7" s="82"/>
      <c r="F7" s="82"/>
      <c r="G7" s="82"/>
      <c r="H7" s="82"/>
      <c r="I7" s="82"/>
    </row>
    <row r="8" spans="2:9" ht="12.75">
      <c r="B8" s="82"/>
      <c r="C8" s="82"/>
      <c r="D8" s="82"/>
      <c r="E8" s="82"/>
      <c r="F8" s="82"/>
      <c r="G8" s="82"/>
      <c r="H8" s="82"/>
      <c r="I8" s="82"/>
    </row>
    <row r="9" spans="2:9" ht="12.75">
      <c r="B9" s="82"/>
      <c r="C9" s="82"/>
      <c r="D9" s="82"/>
      <c r="E9" s="82"/>
      <c r="F9" s="82"/>
      <c r="G9" s="82"/>
      <c r="H9" s="82"/>
      <c r="I9" s="82"/>
    </row>
    <row r="10" spans="2:9" ht="12.75">
      <c r="B10" s="82"/>
      <c r="C10" s="82"/>
      <c r="D10" s="82"/>
      <c r="E10" s="82"/>
      <c r="F10" s="82"/>
      <c r="G10" s="82"/>
      <c r="H10" s="82"/>
      <c r="I10" s="82"/>
    </row>
    <row r="11" spans="2:9" ht="12.75">
      <c r="B11" s="82"/>
      <c r="C11" s="82"/>
      <c r="D11" s="82"/>
      <c r="E11" s="82"/>
      <c r="F11" s="82"/>
      <c r="G11" s="82"/>
      <c r="H11" s="82"/>
      <c r="I11" s="82"/>
    </row>
    <row r="12" spans="2:9" ht="40.5" customHeight="1">
      <c r="B12" s="82"/>
      <c r="C12" s="82"/>
      <c r="D12" s="82"/>
      <c r="E12" s="82"/>
      <c r="F12" s="82"/>
      <c r="G12" s="82"/>
      <c r="H12" s="82"/>
      <c r="I12" s="82"/>
    </row>
    <row r="13" ht="8.25" customHeight="1"/>
    <row r="14" spans="1:9" ht="24.75" customHeight="1">
      <c r="A14" s="99" t="s">
        <v>35</v>
      </c>
      <c r="B14" s="96" t="s">
        <v>11</v>
      </c>
      <c r="C14" s="65" t="s">
        <v>12</v>
      </c>
      <c r="D14" s="94" t="s">
        <v>13</v>
      </c>
      <c r="E14" s="94"/>
      <c r="F14" s="94"/>
      <c r="G14" s="94"/>
      <c r="H14" s="95"/>
      <c r="I14" s="95"/>
    </row>
    <row r="15" spans="1:9" ht="32.25" customHeight="1">
      <c r="A15" s="99"/>
      <c r="B15" s="97"/>
      <c r="C15" s="81"/>
      <c r="D15" s="1" t="s">
        <v>69</v>
      </c>
      <c r="E15" s="13" t="s">
        <v>70</v>
      </c>
      <c r="F15" s="13" t="s">
        <v>73</v>
      </c>
      <c r="G15" s="13" t="s">
        <v>85</v>
      </c>
      <c r="H15" s="13"/>
      <c r="I15" s="13" t="s">
        <v>8</v>
      </c>
    </row>
    <row r="16" spans="1:9" ht="15.75" customHeight="1">
      <c r="A16" s="7"/>
      <c r="B16" s="81" t="s">
        <v>14</v>
      </c>
      <c r="C16" s="81"/>
      <c r="D16" s="1"/>
      <c r="E16" s="1"/>
      <c r="F16" s="1"/>
      <c r="G16" s="87"/>
      <c r="H16" s="88"/>
      <c r="I16" s="1"/>
    </row>
    <row r="17" spans="1:9" ht="18.75">
      <c r="A17" s="100">
        <v>1</v>
      </c>
      <c r="B17" s="70" t="s">
        <v>77</v>
      </c>
      <c r="C17" s="3" t="s">
        <v>16</v>
      </c>
      <c r="D17" s="1">
        <v>5</v>
      </c>
      <c r="E17" s="1">
        <v>6</v>
      </c>
      <c r="F17" s="1">
        <v>4</v>
      </c>
      <c r="G17" s="87">
        <v>3</v>
      </c>
      <c r="H17" s="88"/>
      <c r="I17" s="1">
        <f aca="true" t="shared" si="0" ref="I17:I33">SUM(D17:H17)</f>
        <v>18</v>
      </c>
    </row>
    <row r="18" spans="1:9" ht="18.75">
      <c r="A18" s="100"/>
      <c r="B18" s="70"/>
      <c r="C18" s="3" t="s">
        <v>17</v>
      </c>
      <c r="D18" s="1">
        <v>3</v>
      </c>
      <c r="E18" s="1">
        <v>3</v>
      </c>
      <c r="F18" s="1">
        <v>2</v>
      </c>
      <c r="G18" s="87">
        <v>2</v>
      </c>
      <c r="H18" s="88"/>
      <c r="I18" s="1">
        <f t="shared" si="0"/>
        <v>10</v>
      </c>
    </row>
    <row r="19" spans="1:9" ht="37.5">
      <c r="A19" s="11">
        <v>2</v>
      </c>
      <c r="B19" s="5" t="s">
        <v>78</v>
      </c>
      <c r="C19" s="3" t="s">
        <v>18</v>
      </c>
      <c r="D19" s="1">
        <v>3</v>
      </c>
      <c r="E19" s="1">
        <v>3</v>
      </c>
      <c r="F19" s="1">
        <v>3</v>
      </c>
      <c r="G19" s="47">
        <v>2</v>
      </c>
      <c r="H19" s="48"/>
      <c r="I19" s="1">
        <f t="shared" si="0"/>
        <v>11</v>
      </c>
    </row>
    <row r="20" spans="1:9" ht="18.75">
      <c r="A20" s="98">
        <v>3</v>
      </c>
      <c r="B20" s="70" t="s">
        <v>19</v>
      </c>
      <c r="C20" s="3" t="s">
        <v>1</v>
      </c>
      <c r="D20" s="1">
        <v>5</v>
      </c>
      <c r="E20" s="1">
        <v>5</v>
      </c>
      <c r="F20" s="1"/>
      <c r="G20" s="87"/>
      <c r="H20" s="88"/>
      <c r="I20" s="1">
        <f t="shared" si="0"/>
        <v>10</v>
      </c>
    </row>
    <row r="21" spans="1:9" ht="18.75" customHeight="1">
      <c r="A21" s="98"/>
      <c r="B21" s="70"/>
      <c r="C21" s="3" t="s">
        <v>36</v>
      </c>
      <c r="D21" s="1"/>
      <c r="E21" s="1"/>
      <c r="F21" s="1">
        <v>3</v>
      </c>
      <c r="G21" s="87">
        <v>3</v>
      </c>
      <c r="H21" s="88"/>
      <c r="I21" s="1">
        <f t="shared" si="0"/>
        <v>6</v>
      </c>
    </row>
    <row r="22" spans="1:9" ht="18.75">
      <c r="A22" s="98"/>
      <c r="B22" s="70"/>
      <c r="C22" s="3" t="s">
        <v>37</v>
      </c>
      <c r="D22" s="1"/>
      <c r="E22" s="1"/>
      <c r="F22" s="1">
        <v>2</v>
      </c>
      <c r="G22" s="87">
        <v>2</v>
      </c>
      <c r="H22" s="88"/>
      <c r="I22" s="1">
        <f t="shared" si="0"/>
        <v>4</v>
      </c>
    </row>
    <row r="23" spans="1:9" ht="18.75">
      <c r="A23" s="98"/>
      <c r="B23" s="70"/>
      <c r="C23" s="3" t="s">
        <v>79</v>
      </c>
      <c r="D23" s="1"/>
      <c r="E23" s="1"/>
      <c r="F23" s="1"/>
      <c r="G23" s="47">
        <v>1</v>
      </c>
      <c r="H23" s="48"/>
      <c r="I23" s="1">
        <f t="shared" si="0"/>
        <v>1</v>
      </c>
    </row>
    <row r="24" spans="1:9" ht="18.75">
      <c r="A24" s="98"/>
      <c r="B24" s="70"/>
      <c r="C24" s="3" t="s">
        <v>20</v>
      </c>
      <c r="D24" s="2">
        <v>1</v>
      </c>
      <c r="E24" s="1">
        <v>1</v>
      </c>
      <c r="F24" s="1">
        <v>1</v>
      </c>
      <c r="G24" s="87">
        <v>1</v>
      </c>
      <c r="H24" s="88"/>
      <c r="I24" s="1">
        <f t="shared" si="0"/>
        <v>4</v>
      </c>
    </row>
    <row r="25" spans="1:9" ht="18.75">
      <c r="A25" s="98">
        <v>4</v>
      </c>
      <c r="B25" s="70" t="s">
        <v>21</v>
      </c>
      <c r="C25" s="14" t="s">
        <v>3</v>
      </c>
      <c r="D25" s="1">
        <v>2</v>
      </c>
      <c r="E25" s="1">
        <v>2</v>
      </c>
      <c r="F25" s="1">
        <v>2</v>
      </c>
      <c r="G25" s="87">
        <v>2</v>
      </c>
      <c r="H25" s="88"/>
      <c r="I25" s="1">
        <f t="shared" si="0"/>
        <v>8</v>
      </c>
    </row>
    <row r="26" spans="1:9" ht="18.75">
      <c r="A26" s="98"/>
      <c r="B26" s="70"/>
      <c r="C26" s="3" t="s">
        <v>22</v>
      </c>
      <c r="D26" s="1"/>
      <c r="E26" s="1">
        <v>1</v>
      </c>
      <c r="F26" s="1">
        <v>1</v>
      </c>
      <c r="G26" s="87">
        <v>1</v>
      </c>
      <c r="H26" s="88"/>
      <c r="I26" s="1">
        <f t="shared" si="0"/>
        <v>3</v>
      </c>
    </row>
    <row r="27" spans="1:9" ht="18.75">
      <c r="A27" s="98"/>
      <c r="B27" s="70"/>
      <c r="C27" s="3" t="s">
        <v>2</v>
      </c>
      <c r="D27" s="1">
        <v>1</v>
      </c>
      <c r="E27" s="1">
        <v>1</v>
      </c>
      <c r="F27" s="1">
        <v>2</v>
      </c>
      <c r="G27" s="87">
        <v>2</v>
      </c>
      <c r="H27" s="88"/>
      <c r="I27" s="1">
        <f t="shared" si="0"/>
        <v>6</v>
      </c>
    </row>
    <row r="28" spans="1:9" ht="17.25" customHeight="1">
      <c r="A28" s="98">
        <v>5</v>
      </c>
      <c r="B28" s="70" t="s">
        <v>23</v>
      </c>
      <c r="C28" s="3" t="s">
        <v>24</v>
      </c>
      <c r="D28" s="1">
        <v>1</v>
      </c>
      <c r="E28" s="1">
        <v>1</v>
      </c>
      <c r="F28" s="1">
        <v>1</v>
      </c>
      <c r="G28" s="87">
        <v>2</v>
      </c>
      <c r="H28" s="88"/>
      <c r="I28" s="1">
        <f t="shared" si="0"/>
        <v>5</v>
      </c>
    </row>
    <row r="29" spans="1:9" ht="18.75">
      <c r="A29" s="98"/>
      <c r="B29" s="70"/>
      <c r="C29" s="3" t="s">
        <v>25</v>
      </c>
      <c r="D29" s="1"/>
      <c r="E29" s="1"/>
      <c r="F29" s="1">
        <v>1</v>
      </c>
      <c r="G29" s="87">
        <v>2</v>
      </c>
      <c r="H29" s="88"/>
      <c r="I29" s="1">
        <f t="shared" si="0"/>
        <v>3</v>
      </c>
    </row>
    <row r="30" spans="1:9" ht="18.75">
      <c r="A30" s="98"/>
      <c r="B30" s="70"/>
      <c r="C30" s="3" t="s">
        <v>9</v>
      </c>
      <c r="D30" s="1"/>
      <c r="E30" s="1"/>
      <c r="F30" s="1"/>
      <c r="G30" s="87">
        <v>2</v>
      </c>
      <c r="H30" s="88"/>
      <c r="I30" s="1">
        <f t="shared" si="0"/>
        <v>2</v>
      </c>
    </row>
    <row r="31" spans="1:9" ht="18.75">
      <c r="A31" s="98">
        <v>6</v>
      </c>
      <c r="B31" s="69" t="s">
        <v>26</v>
      </c>
      <c r="C31" s="3" t="s">
        <v>27</v>
      </c>
      <c r="D31" s="1">
        <v>1</v>
      </c>
      <c r="E31" s="1">
        <v>1</v>
      </c>
      <c r="F31" s="1"/>
      <c r="G31" s="87"/>
      <c r="H31" s="88"/>
      <c r="I31" s="1">
        <f t="shared" si="0"/>
        <v>2</v>
      </c>
    </row>
    <row r="32" spans="1:9" ht="18.75">
      <c r="A32" s="98"/>
      <c r="B32" s="69"/>
      <c r="C32" s="3" t="s">
        <v>4</v>
      </c>
      <c r="D32" s="1">
        <v>1</v>
      </c>
      <c r="E32" s="1">
        <v>1</v>
      </c>
      <c r="F32" s="1">
        <v>1</v>
      </c>
      <c r="G32" s="87">
        <v>1</v>
      </c>
      <c r="H32" s="88"/>
      <c r="I32" s="1">
        <f t="shared" si="0"/>
        <v>4</v>
      </c>
    </row>
    <row r="33" spans="1:9" ht="18.75">
      <c r="A33" s="10">
        <v>7</v>
      </c>
      <c r="B33" s="4" t="s">
        <v>28</v>
      </c>
      <c r="C33" s="3" t="s">
        <v>28</v>
      </c>
      <c r="D33" s="1">
        <v>2</v>
      </c>
      <c r="E33" s="1">
        <v>2</v>
      </c>
      <c r="F33" s="1">
        <v>2</v>
      </c>
      <c r="G33" s="87">
        <v>2</v>
      </c>
      <c r="H33" s="88"/>
      <c r="I33" s="1">
        <f t="shared" si="0"/>
        <v>8</v>
      </c>
    </row>
    <row r="34" spans="1:9" ht="18.75" customHeight="1">
      <c r="A34" s="58">
        <v>8</v>
      </c>
      <c r="B34" s="57" t="s">
        <v>80</v>
      </c>
      <c r="C34" s="3" t="s">
        <v>46</v>
      </c>
      <c r="D34" s="1">
        <v>2</v>
      </c>
      <c r="E34" s="1">
        <v>2</v>
      </c>
      <c r="F34" s="1">
        <v>2</v>
      </c>
      <c r="G34" s="87">
        <v>2</v>
      </c>
      <c r="H34" s="88"/>
      <c r="I34" s="1">
        <f>SUM(D34:H34)</f>
        <v>8</v>
      </c>
    </row>
    <row r="35" spans="1:10" ht="18.75">
      <c r="A35" s="10"/>
      <c r="B35" s="3"/>
      <c r="C35" s="3" t="s">
        <v>30</v>
      </c>
      <c r="D35" s="1">
        <f>SUM(D17:D34)</f>
        <v>27</v>
      </c>
      <c r="E35" s="1">
        <f>SUM(E17:E34)</f>
        <v>29</v>
      </c>
      <c r="F35" s="1">
        <f>SUM(F17:F34)</f>
        <v>27</v>
      </c>
      <c r="G35" s="87">
        <f>SUM(G17:G34)</f>
        <v>30</v>
      </c>
      <c r="H35" s="88"/>
      <c r="I35" s="1">
        <f>SUM(D35:H35)</f>
        <v>113</v>
      </c>
      <c r="J35" s="34"/>
    </row>
    <row r="36" spans="1:9" ht="18.75">
      <c r="A36" s="10"/>
      <c r="B36" s="3"/>
      <c r="C36" s="8" t="s">
        <v>32</v>
      </c>
      <c r="D36" s="1"/>
      <c r="E36" s="1"/>
      <c r="F36" s="1"/>
      <c r="G36" s="87"/>
      <c r="H36" s="88"/>
      <c r="I36" s="1"/>
    </row>
    <row r="37" spans="1:9" ht="24" customHeight="1">
      <c r="A37" s="10">
        <v>9</v>
      </c>
      <c r="B37" s="96" t="s">
        <v>31</v>
      </c>
      <c r="C37" s="96"/>
      <c r="D37" s="1">
        <f>SUM(D38:D38)</f>
        <v>2</v>
      </c>
      <c r="E37" s="1">
        <v>1</v>
      </c>
      <c r="F37" s="1">
        <v>3</v>
      </c>
      <c r="G37" s="87">
        <v>0</v>
      </c>
      <c r="H37" s="88"/>
      <c r="I37" s="1">
        <f>SUM(D37:H37)</f>
        <v>6</v>
      </c>
    </row>
    <row r="38" spans="1:9" ht="18.75">
      <c r="A38" s="7"/>
      <c r="B38" s="3"/>
      <c r="C38" s="3" t="s">
        <v>33</v>
      </c>
      <c r="D38" s="1">
        <v>2</v>
      </c>
      <c r="E38" s="1">
        <v>1</v>
      </c>
      <c r="F38" s="1">
        <v>3</v>
      </c>
      <c r="G38" s="87">
        <v>0</v>
      </c>
      <c r="H38" s="88"/>
      <c r="I38" s="1">
        <f>SUM(D38:H38)</f>
        <v>6</v>
      </c>
    </row>
    <row r="39" spans="1:9" ht="42" customHeight="1">
      <c r="A39" s="7"/>
      <c r="B39" s="3"/>
      <c r="C39" s="15" t="s">
        <v>34</v>
      </c>
      <c r="D39" s="1">
        <v>29</v>
      </c>
      <c r="E39" s="1">
        <v>30</v>
      </c>
      <c r="F39" s="1">
        <v>30</v>
      </c>
      <c r="G39" s="87">
        <v>30</v>
      </c>
      <c r="H39" s="88"/>
      <c r="I39" s="1">
        <f>SUM(D39:H39)</f>
        <v>119</v>
      </c>
    </row>
    <row r="40" spans="1:9" ht="24" customHeight="1">
      <c r="A40" s="7"/>
      <c r="B40" s="3"/>
      <c r="C40" s="15" t="s">
        <v>65</v>
      </c>
      <c r="D40" s="1"/>
      <c r="E40" s="1"/>
      <c r="F40" s="1"/>
      <c r="G40" s="87"/>
      <c r="H40" s="88"/>
      <c r="I40" s="1"/>
    </row>
    <row r="41" spans="1:9" ht="15.75" customHeight="1">
      <c r="A41" s="7">
        <v>1</v>
      </c>
      <c r="B41" s="20"/>
      <c r="C41" s="20" t="s">
        <v>49</v>
      </c>
      <c r="D41" s="16">
        <v>1</v>
      </c>
      <c r="E41" s="16">
        <v>1</v>
      </c>
      <c r="F41" s="16">
        <v>1</v>
      </c>
      <c r="G41" s="89">
        <v>1</v>
      </c>
      <c r="H41" s="90"/>
      <c r="I41" s="1">
        <f aca="true" t="shared" si="1" ref="I41:I46">SUM(D41:H41)</f>
        <v>4</v>
      </c>
    </row>
    <row r="42" spans="1:9" ht="18" customHeight="1">
      <c r="A42" s="7">
        <v>3</v>
      </c>
      <c r="B42" s="23"/>
      <c r="C42" s="23" t="s">
        <v>47</v>
      </c>
      <c r="D42" s="16">
        <v>1</v>
      </c>
      <c r="E42" s="16">
        <v>1</v>
      </c>
      <c r="F42" s="16">
        <v>1</v>
      </c>
      <c r="G42" s="89">
        <v>1</v>
      </c>
      <c r="H42" s="90"/>
      <c r="I42" s="1">
        <f t="shared" si="1"/>
        <v>4</v>
      </c>
    </row>
    <row r="43" spans="1:9" ht="17.25" customHeight="1">
      <c r="A43" s="7">
        <v>4</v>
      </c>
      <c r="B43" s="23"/>
      <c r="C43" s="23" t="s">
        <v>75</v>
      </c>
      <c r="D43" s="16">
        <v>1</v>
      </c>
      <c r="E43" s="16">
        <v>1</v>
      </c>
      <c r="F43" s="16">
        <v>1</v>
      </c>
      <c r="G43" s="89">
        <v>1</v>
      </c>
      <c r="H43" s="90"/>
      <c r="I43" s="1">
        <f t="shared" si="1"/>
        <v>4</v>
      </c>
    </row>
    <row r="44" spans="1:9" ht="37.5" customHeight="1">
      <c r="A44" s="7">
        <v>5</v>
      </c>
      <c r="B44" s="23"/>
      <c r="C44" s="23" t="s">
        <v>76</v>
      </c>
      <c r="D44" s="41">
        <v>1</v>
      </c>
      <c r="E44" s="41">
        <v>1</v>
      </c>
      <c r="F44" s="41">
        <v>1</v>
      </c>
      <c r="G44" s="83">
        <v>1</v>
      </c>
      <c r="H44" s="84"/>
      <c r="I44" s="1">
        <f t="shared" si="1"/>
        <v>4</v>
      </c>
    </row>
    <row r="45" spans="1:9" ht="23.25" customHeight="1">
      <c r="A45" s="7">
        <v>6</v>
      </c>
      <c r="B45" s="23"/>
      <c r="C45" s="23" t="s">
        <v>10</v>
      </c>
      <c r="D45" s="41">
        <v>1</v>
      </c>
      <c r="E45" s="41">
        <v>1</v>
      </c>
      <c r="F45" s="41">
        <v>1</v>
      </c>
      <c r="G45" s="83">
        <v>1</v>
      </c>
      <c r="H45" s="84"/>
      <c r="I45" s="1">
        <f t="shared" si="1"/>
        <v>4</v>
      </c>
    </row>
    <row r="46" spans="1:9" ht="18" customHeight="1">
      <c r="A46" s="7"/>
      <c r="B46" s="7"/>
      <c r="C46" s="8" t="s">
        <v>66</v>
      </c>
      <c r="D46" s="33">
        <f>SUM(D41:D45)</f>
        <v>5</v>
      </c>
      <c r="E46" s="33">
        <f>SUM(E41:E45)</f>
        <v>5</v>
      </c>
      <c r="F46" s="33">
        <v>5</v>
      </c>
      <c r="G46" s="85">
        <f>SUM(G41:G45)</f>
        <v>5</v>
      </c>
      <c r="H46" s="86"/>
      <c r="I46" s="1">
        <f t="shared" si="1"/>
        <v>20</v>
      </c>
    </row>
    <row r="48" spans="3:9" ht="18.75">
      <c r="C48" s="78" t="s">
        <v>68</v>
      </c>
      <c r="D48" s="78"/>
      <c r="E48" s="78"/>
      <c r="F48" s="78"/>
      <c r="G48" s="78"/>
      <c r="H48" s="91"/>
      <c r="I48" s="91"/>
    </row>
  </sheetData>
  <sheetProtection/>
  <mergeCells count="49">
    <mergeCell ref="A17:A18"/>
    <mergeCell ref="A25:A27"/>
    <mergeCell ref="G26:H26"/>
    <mergeCell ref="G27:H27"/>
    <mergeCell ref="B31:B32"/>
    <mergeCell ref="B28:B30"/>
    <mergeCell ref="G22:H22"/>
    <mergeCell ref="G24:H24"/>
    <mergeCell ref="G25:H25"/>
    <mergeCell ref="G17:H17"/>
    <mergeCell ref="B37:C37"/>
    <mergeCell ref="B20:B24"/>
    <mergeCell ref="B14:B15"/>
    <mergeCell ref="A28:A30"/>
    <mergeCell ref="B16:C16"/>
    <mergeCell ref="B17:B18"/>
    <mergeCell ref="B25:B27"/>
    <mergeCell ref="A14:A15"/>
    <mergeCell ref="A31:A32"/>
    <mergeCell ref="A20:A24"/>
    <mergeCell ref="C48:I48"/>
    <mergeCell ref="D1:I5"/>
    <mergeCell ref="C1:C5"/>
    <mergeCell ref="C14:C15"/>
    <mergeCell ref="D14:I14"/>
    <mergeCell ref="B7:I12"/>
    <mergeCell ref="G28:H28"/>
    <mergeCell ref="G32:H32"/>
    <mergeCell ref="G33:H33"/>
    <mergeCell ref="G16:H16"/>
    <mergeCell ref="G18:H18"/>
    <mergeCell ref="G20:H20"/>
    <mergeCell ref="G21:H21"/>
    <mergeCell ref="G35:H35"/>
    <mergeCell ref="G36:H36"/>
    <mergeCell ref="G37:H37"/>
    <mergeCell ref="G38:H38"/>
    <mergeCell ref="G34:H34"/>
    <mergeCell ref="G29:H29"/>
    <mergeCell ref="G30:H30"/>
    <mergeCell ref="G31:H31"/>
    <mergeCell ref="G44:H44"/>
    <mergeCell ref="G45:H45"/>
    <mergeCell ref="G46:H46"/>
    <mergeCell ref="G39:H39"/>
    <mergeCell ref="G40:H40"/>
    <mergeCell ref="G41:H41"/>
    <mergeCell ref="G42:H42"/>
    <mergeCell ref="G43:H4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2">
      <selection activeCell="B34" sqref="B34"/>
    </sheetView>
  </sheetViews>
  <sheetFormatPr defaultColWidth="9.00390625" defaultRowHeight="12.75"/>
  <cols>
    <col min="1" max="1" width="4.625" style="0" customWidth="1"/>
    <col min="2" max="2" width="26.875" style="0" customWidth="1"/>
    <col min="3" max="3" width="4.875" style="0" customWidth="1"/>
    <col min="4" max="4" width="4.375" style="0" customWidth="1"/>
    <col min="5" max="5" width="4.875" style="0" customWidth="1"/>
    <col min="6" max="6" width="5.00390625" style="0" customWidth="1"/>
    <col min="7" max="7" width="4.875" style="0" customWidth="1"/>
    <col min="8" max="8" width="4.375" style="0" customWidth="1"/>
    <col min="9" max="9" width="4.625" style="0" customWidth="1"/>
    <col min="10" max="10" width="4.00390625" style="0" customWidth="1"/>
    <col min="11" max="11" width="4.75390625" style="0" customWidth="1"/>
    <col min="12" max="12" width="4.625" style="0" customWidth="1"/>
    <col min="13" max="13" width="6.875" style="0" customWidth="1"/>
  </cols>
  <sheetData>
    <row r="1" spans="2:13" ht="12.75" customHeight="1">
      <c r="B1" s="79"/>
      <c r="C1" s="79" t="s">
        <v>63</v>
      </c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12.75">
      <c r="B2" s="93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2:13" ht="12.75">
      <c r="B3" s="93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2:13" ht="12.75">
      <c r="B4" s="93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13" ht="12.75">
      <c r="B5" s="93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7" spans="2:13" ht="12.75" customHeight="1">
      <c r="B7" s="116" t="s">
        <v>43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2:13" ht="12.75" customHeight="1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2:13" ht="12.75" customHeight="1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2:13" ht="18.75" customHeight="1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2:13" ht="3.75" customHeight="1" hidden="1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2:13" ht="5.25" customHeight="1" hidden="1"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4" spans="1:13" ht="16.5" customHeight="1">
      <c r="A14" s="114" t="s">
        <v>35</v>
      </c>
      <c r="B14" s="112" t="s">
        <v>44</v>
      </c>
      <c r="C14" s="112" t="s">
        <v>13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7"/>
    </row>
    <row r="15" spans="1:13" ht="16.5" customHeight="1">
      <c r="A15" s="114"/>
      <c r="B15" s="115"/>
      <c r="C15" s="18">
        <v>1</v>
      </c>
      <c r="D15" s="18">
        <v>2</v>
      </c>
      <c r="E15" s="19">
        <v>3</v>
      </c>
      <c r="F15" s="19">
        <v>4</v>
      </c>
      <c r="G15" s="19">
        <v>5</v>
      </c>
      <c r="H15" s="19">
        <v>6</v>
      </c>
      <c r="I15" s="19">
        <v>7</v>
      </c>
      <c r="J15" s="18">
        <v>8</v>
      </c>
      <c r="K15" s="18">
        <v>9</v>
      </c>
      <c r="L15" s="18">
        <v>10</v>
      </c>
      <c r="M15" s="18" t="s">
        <v>45</v>
      </c>
    </row>
    <row r="16" spans="1:13" ht="16.5">
      <c r="A16" s="27">
        <v>1</v>
      </c>
      <c r="B16" s="20" t="s">
        <v>6</v>
      </c>
      <c r="C16" s="16">
        <v>0.5</v>
      </c>
      <c r="D16" s="16">
        <v>1</v>
      </c>
      <c r="E16" s="16">
        <v>1</v>
      </c>
      <c r="F16" s="16">
        <v>1</v>
      </c>
      <c r="G16" s="16">
        <v>2</v>
      </c>
      <c r="H16" s="16">
        <v>2</v>
      </c>
      <c r="I16" s="16">
        <v>2</v>
      </c>
      <c r="J16" s="21"/>
      <c r="K16" s="21"/>
      <c r="L16" s="21"/>
      <c r="M16" s="21">
        <f>SUM(C16:L16)</f>
        <v>9.5</v>
      </c>
    </row>
    <row r="17" spans="1:13" ht="36" customHeight="1">
      <c r="A17" s="28">
        <v>2</v>
      </c>
      <c r="B17" s="23" t="s">
        <v>46</v>
      </c>
      <c r="C17" s="16">
        <v>0.5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21"/>
      <c r="K17" s="21"/>
      <c r="L17" s="21"/>
      <c r="M17" s="21">
        <f aca="true" t="shared" si="0" ref="M17:M24">SUM(C17:L17)</f>
        <v>6.5</v>
      </c>
    </row>
    <row r="18" spans="1:13" ht="37.5" customHeight="1">
      <c r="A18" s="28">
        <v>3</v>
      </c>
      <c r="B18" s="23" t="s">
        <v>47</v>
      </c>
      <c r="C18" s="16">
        <v>1</v>
      </c>
      <c r="D18" s="16">
        <v>2</v>
      </c>
      <c r="E18" s="16">
        <v>2</v>
      </c>
      <c r="F18" s="16">
        <v>1</v>
      </c>
      <c r="G18" s="16">
        <v>1</v>
      </c>
      <c r="H18" s="16">
        <v>1</v>
      </c>
      <c r="I18" s="16">
        <v>1</v>
      </c>
      <c r="J18" s="21"/>
      <c r="K18" s="21"/>
      <c r="L18" s="21"/>
      <c r="M18" s="21">
        <f t="shared" si="0"/>
        <v>9</v>
      </c>
    </row>
    <row r="19" spans="1:13" ht="33">
      <c r="A19" s="28">
        <v>4</v>
      </c>
      <c r="B19" s="23" t="s">
        <v>48</v>
      </c>
      <c r="C19" s="16">
        <v>1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21">
        <v>1</v>
      </c>
      <c r="K19" s="21"/>
      <c r="L19" s="21"/>
      <c r="M19" s="21">
        <f t="shared" si="0"/>
        <v>8</v>
      </c>
    </row>
    <row r="20" spans="1:13" ht="33.75" customHeight="1">
      <c r="A20" s="29">
        <v>5</v>
      </c>
      <c r="B20" s="23" t="s">
        <v>49</v>
      </c>
      <c r="C20" s="16">
        <v>0.5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21">
        <v>1</v>
      </c>
      <c r="K20" s="21">
        <v>1</v>
      </c>
      <c r="L20" s="21">
        <v>1</v>
      </c>
      <c r="M20" s="21">
        <f t="shared" si="0"/>
        <v>9.5</v>
      </c>
    </row>
    <row r="21" spans="1:13" ht="49.5">
      <c r="A21" s="29">
        <v>6</v>
      </c>
      <c r="B21" s="23" t="s">
        <v>50</v>
      </c>
      <c r="C21" s="16">
        <v>0.5</v>
      </c>
      <c r="D21" s="16">
        <v>2</v>
      </c>
      <c r="E21" s="16">
        <v>2</v>
      </c>
      <c r="F21" s="16">
        <v>2</v>
      </c>
      <c r="G21" s="16">
        <v>1</v>
      </c>
      <c r="H21" s="16">
        <v>1</v>
      </c>
      <c r="I21" s="16">
        <v>1</v>
      </c>
      <c r="J21" s="21"/>
      <c r="K21" s="21"/>
      <c r="L21" s="21"/>
      <c r="M21" s="21">
        <f t="shared" si="0"/>
        <v>9.5</v>
      </c>
    </row>
    <row r="22" spans="1:13" ht="33.75" customHeight="1">
      <c r="A22" s="29">
        <v>7</v>
      </c>
      <c r="B22" s="23" t="s">
        <v>51</v>
      </c>
      <c r="C22" s="16"/>
      <c r="D22" s="16">
        <v>1</v>
      </c>
      <c r="E22" s="16">
        <v>1</v>
      </c>
      <c r="F22" s="16">
        <v>1</v>
      </c>
      <c r="G22" s="16">
        <v>2</v>
      </c>
      <c r="H22" s="16">
        <v>2</v>
      </c>
      <c r="I22" s="16">
        <v>2</v>
      </c>
      <c r="J22" s="21">
        <v>3</v>
      </c>
      <c r="K22" s="21">
        <v>3</v>
      </c>
      <c r="L22" s="21">
        <v>3</v>
      </c>
      <c r="M22" s="21">
        <f t="shared" si="0"/>
        <v>18</v>
      </c>
    </row>
    <row r="23" spans="1:13" ht="33">
      <c r="A23" s="29">
        <v>8</v>
      </c>
      <c r="B23" s="23" t="s">
        <v>52</v>
      </c>
      <c r="C23" s="16">
        <v>4</v>
      </c>
      <c r="D23" s="24"/>
      <c r="E23" s="16">
        <v>2</v>
      </c>
      <c r="F23" s="16"/>
      <c r="G23" s="16"/>
      <c r="H23" s="16"/>
      <c r="I23" s="16">
        <v>3</v>
      </c>
      <c r="J23" s="21">
        <v>3</v>
      </c>
      <c r="K23" s="21"/>
      <c r="L23" s="21">
        <v>3</v>
      </c>
      <c r="M23" s="21">
        <f t="shared" si="0"/>
        <v>15</v>
      </c>
    </row>
    <row r="24" spans="1:13" ht="27" customHeight="1">
      <c r="A24" s="113"/>
      <c r="B24" s="25" t="s">
        <v>53</v>
      </c>
      <c r="C24" s="18">
        <f aca="true" t="shared" si="1" ref="C24:L24">SUM(C16:C23)</f>
        <v>8</v>
      </c>
      <c r="D24" s="18">
        <f t="shared" si="1"/>
        <v>9</v>
      </c>
      <c r="E24" s="18">
        <f t="shared" si="1"/>
        <v>11</v>
      </c>
      <c r="F24" s="18">
        <f t="shared" si="1"/>
        <v>8</v>
      </c>
      <c r="G24" s="18">
        <f t="shared" si="1"/>
        <v>9</v>
      </c>
      <c r="H24" s="18">
        <f t="shared" si="1"/>
        <v>9</v>
      </c>
      <c r="I24" s="18">
        <f t="shared" si="1"/>
        <v>12</v>
      </c>
      <c r="J24" s="18">
        <f t="shared" si="1"/>
        <v>8</v>
      </c>
      <c r="K24" s="18">
        <f t="shared" si="1"/>
        <v>4</v>
      </c>
      <c r="L24" s="18">
        <f t="shared" si="1"/>
        <v>7</v>
      </c>
      <c r="M24" s="21">
        <f t="shared" si="0"/>
        <v>85</v>
      </c>
    </row>
    <row r="25" spans="1:13" ht="24.75" customHeight="1">
      <c r="A25" s="113"/>
      <c r="B25" s="101" t="s">
        <v>64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</row>
    <row r="26" spans="1:13" ht="37.5" customHeight="1">
      <c r="A26" s="113"/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6"/>
    </row>
    <row r="27" spans="1:13" ht="30.75" customHeight="1">
      <c r="A27" s="108" t="s">
        <v>35</v>
      </c>
      <c r="B27" s="111" t="s">
        <v>44</v>
      </c>
      <c r="C27" s="104" t="s">
        <v>13</v>
      </c>
      <c r="D27" s="105"/>
      <c r="E27" s="105"/>
      <c r="F27" s="105"/>
      <c r="G27" s="105"/>
      <c r="H27" s="106"/>
      <c r="I27" s="64" t="s">
        <v>8</v>
      </c>
      <c r="J27" s="26"/>
      <c r="K27" s="26"/>
      <c r="L27" s="26"/>
      <c r="M27" s="26"/>
    </row>
    <row r="28" spans="1:13" ht="18.75" customHeight="1">
      <c r="A28" s="109"/>
      <c r="B28" s="112"/>
      <c r="C28" s="18" t="s">
        <v>54</v>
      </c>
      <c r="D28" s="18" t="s">
        <v>55</v>
      </c>
      <c r="E28" s="18" t="s">
        <v>56</v>
      </c>
      <c r="F28" s="18" t="s">
        <v>57</v>
      </c>
      <c r="G28" s="18" t="s">
        <v>58</v>
      </c>
      <c r="H28" s="18" t="s">
        <v>59</v>
      </c>
      <c r="I28" s="110"/>
      <c r="J28" s="26"/>
      <c r="K28" s="26"/>
      <c r="L28" s="26"/>
      <c r="M28" s="26"/>
    </row>
    <row r="29" spans="1:13" ht="16.5">
      <c r="A29" s="30">
        <v>1</v>
      </c>
      <c r="B29" s="21" t="s">
        <v>6</v>
      </c>
      <c r="C29" s="16">
        <v>1</v>
      </c>
      <c r="D29" s="16">
        <v>1</v>
      </c>
      <c r="E29" s="16"/>
      <c r="F29" s="16"/>
      <c r="G29" s="16"/>
      <c r="H29" s="16"/>
      <c r="I29" s="16">
        <f aca="true" t="shared" si="2" ref="I29:I36">SUM(C29:H29)</f>
        <v>2</v>
      </c>
      <c r="J29" s="26"/>
      <c r="K29" s="26"/>
      <c r="L29" s="26"/>
      <c r="M29" s="26"/>
    </row>
    <row r="30" spans="1:13" ht="33">
      <c r="A30" s="30">
        <v>2</v>
      </c>
      <c r="B30" s="31" t="s">
        <v>46</v>
      </c>
      <c r="C30" s="16">
        <v>1</v>
      </c>
      <c r="D30" s="16">
        <v>1</v>
      </c>
      <c r="E30" s="16">
        <v>1</v>
      </c>
      <c r="F30" s="16">
        <v>1</v>
      </c>
      <c r="G30" s="16"/>
      <c r="H30" s="16"/>
      <c r="I30" s="16">
        <f t="shared" si="2"/>
        <v>4</v>
      </c>
      <c r="J30" s="26"/>
      <c r="K30" s="26"/>
      <c r="L30" s="26"/>
      <c r="M30" s="26"/>
    </row>
    <row r="31" spans="1:13" ht="33">
      <c r="A31" s="30">
        <v>3</v>
      </c>
      <c r="B31" s="31" t="s">
        <v>49</v>
      </c>
      <c r="C31" s="16">
        <v>1</v>
      </c>
      <c r="D31" s="16">
        <v>1</v>
      </c>
      <c r="E31" s="16">
        <v>1</v>
      </c>
      <c r="F31" s="16">
        <v>2</v>
      </c>
      <c r="G31" s="16">
        <v>2</v>
      </c>
      <c r="H31" s="16">
        <v>2</v>
      </c>
      <c r="I31" s="16">
        <f t="shared" si="2"/>
        <v>9</v>
      </c>
      <c r="J31" s="26"/>
      <c r="K31" s="26"/>
      <c r="L31" s="26"/>
      <c r="M31" s="26"/>
    </row>
    <row r="32" spans="1:13" ht="33">
      <c r="A32" s="30">
        <v>4</v>
      </c>
      <c r="B32" s="31" t="s">
        <v>52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f t="shared" si="2"/>
        <v>6</v>
      </c>
      <c r="J32" s="26"/>
      <c r="K32" s="26"/>
      <c r="L32" s="26"/>
      <c r="M32" s="26"/>
    </row>
    <row r="33" spans="1:13" ht="33">
      <c r="A33" s="30">
        <v>5</v>
      </c>
      <c r="B33" s="31" t="s">
        <v>60</v>
      </c>
      <c r="C33" s="16">
        <v>1</v>
      </c>
      <c r="D33" s="16">
        <v>1</v>
      </c>
      <c r="E33" s="16"/>
      <c r="F33" s="16"/>
      <c r="G33" s="16"/>
      <c r="H33" s="16"/>
      <c r="I33" s="16">
        <f t="shared" si="2"/>
        <v>2</v>
      </c>
      <c r="J33" s="26"/>
      <c r="K33" s="26"/>
      <c r="L33" s="26"/>
      <c r="M33" s="26"/>
    </row>
    <row r="34" spans="1:13" ht="16.5">
      <c r="A34" s="16">
        <v>6</v>
      </c>
      <c r="B34" s="31" t="s">
        <v>7</v>
      </c>
      <c r="C34" s="16"/>
      <c r="D34" s="16"/>
      <c r="E34" s="16">
        <v>3</v>
      </c>
      <c r="F34" s="16">
        <v>3</v>
      </c>
      <c r="G34" s="16">
        <v>3</v>
      </c>
      <c r="H34" s="16">
        <v>3</v>
      </c>
      <c r="I34" s="16">
        <f t="shared" si="2"/>
        <v>12</v>
      </c>
      <c r="J34" s="26"/>
      <c r="K34" s="26"/>
      <c r="L34" s="26"/>
      <c r="M34" s="26"/>
    </row>
    <row r="35" spans="1:13" ht="16.5">
      <c r="A35" s="16">
        <v>7</v>
      </c>
      <c r="B35" s="21" t="s">
        <v>61</v>
      </c>
      <c r="C35" s="16">
        <v>1</v>
      </c>
      <c r="D35" s="16">
        <v>1</v>
      </c>
      <c r="E35" s="16"/>
      <c r="F35" s="16"/>
      <c r="G35" s="16"/>
      <c r="H35" s="16"/>
      <c r="I35" s="16">
        <f t="shared" si="2"/>
        <v>2</v>
      </c>
      <c r="J35" s="26"/>
      <c r="K35" s="26"/>
      <c r="L35" s="26"/>
      <c r="M35" s="26"/>
    </row>
    <row r="36" spans="1:13" ht="16.5">
      <c r="A36" s="16"/>
      <c r="B36" s="32" t="s">
        <v>53</v>
      </c>
      <c r="C36" s="18">
        <f aca="true" t="shared" si="3" ref="C36:H36">SUM(C29:C35)</f>
        <v>6</v>
      </c>
      <c r="D36" s="18">
        <f t="shared" si="3"/>
        <v>6</v>
      </c>
      <c r="E36" s="18">
        <f t="shared" si="3"/>
        <v>6</v>
      </c>
      <c r="F36" s="18">
        <f t="shared" si="3"/>
        <v>7</v>
      </c>
      <c r="G36" s="18">
        <f t="shared" si="3"/>
        <v>6</v>
      </c>
      <c r="H36" s="18">
        <f t="shared" si="3"/>
        <v>6</v>
      </c>
      <c r="I36" s="18">
        <f t="shared" si="2"/>
        <v>37</v>
      </c>
      <c r="J36" s="26"/>
      <c r="K36" s="26"/>
      <c r="L36" s="26"/>
      <c r="M36" s="26"/>
    </row>
    <row r="37" spans="1:13" ht="16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6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6.5">
      <c r="A39" s="107" t="s">
        <v>62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</sheetData>
  <sheetProtection/>
  <mergeCells count="13">
    <mergeCell ref="B1:B5"/>
    <mergeCell ref="A14:A15"/>
    <mergeCell ref="B14:B15"/>
    <mergeCell ref="C14:L14"/>
    <mergeCell ref="B7:M12"/>
    <mergeCell ref="C1:M5"/>
    <mergeCell ref="B25:M26"/>
    <mergeCell ref="A39:M39"/>
    <mergeCell ref="A27:A28"/>
    <mergeCell ref="C27:H27"/>
    <mergeCell ref="I27:I28"/>
    <mergeCell ref="B27:B28"/>
    <mergeCell ref="A24:A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Savino</cp:lastModifiedBy>
  <cp:lastPrinted>2023-08-17T08:46:44Z</cp:lastPrinted>
  <dcterms:created xsi:type="dcterms:W3CDTF">2007-08-23T08:27:53Z</dcterms:created>
  <dcterms:modified xsi:type="dcterms:W3CDTF">2023-08-17T08:47:47Z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