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135" windowHeight="8130" activeTab="0"/>
  </bookViews>
  <sheets>
    <sheet name="7класс" sheetId="1" r:id="rId1"/>
    <sheet name="8 класс" sheetId="2" r:id="rId2"/>
    <sheet name="9класс" sheetId="3" r:id="rId3"/>
    <sheet name="10класс" sheetId="4" r:id="rId4"/>
    <sheet name="11 класс" sheetId="5" r:id="rId5"/>
  </sheets>
  <definedNames>
    <definedName name="_xlnm._FilterDatabase" localSheetId="0" hidden="1">'7класс'!$A$18:$T$18</definedName>
    <definedName name="_xlnm._FilterDatabase" localSheetId="1" hidden="1">'8 класс'!$A$18:$S$18</definedName>
    <definedName name="_xlnm._FilterDatabase" localSheetId="2" hidden="1">'9класс'!$A$19:$T$31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<sst xmlns="http://schemas.openxmlformats.org/spreadsheetml/2006/main" count="294" uniqueCount="92">
  <si>
    <t xml:space="preserve">Протокол </t>
  </si>
  <si>
    <t xml:space="preserve">Присутствуют члены жюри: </t>
  </si>
  <si>
    <t>Данные ученика</t>
  </si>
  <si>
    <t>Данные ОУ</t>
  </si>
  <si>
    <t>№ п/п</t>
  </si>
  <si>
    <t>код участника</t>
  </si>
  <si>
    <t>Фамилия</t>
  </si>
  <si>
    <t>Имя</t>
  </si>
  <si>
    <t>Отчество</t>
  </si>
  <si>
    <t>Рейтинг участника</t>
  </si>
  <si>
    <t>% выполнения задания</t>
  </si>
  <si>
    <t>тип диплома</t>
  </si>
  <si>
    <t>Данные о наставнике</t>
  </si>
  <si>
    <t xml:space="preserve">Полное название ОУ </t>
  </si>
  <si>
    <t>Фамилия
Имя
Отчество</t>
  </si>
  <si>
    <t xml:space="preserve">
Всего</t>
  </si>
  <si>
    <t xml:space="preserve">Количество участников: </t>
  </si>
  <si>
    <t>Класс:</t>
  </si>
  <si>
    <t xml:space="preserve">Предмет:  </t>
  </si>
  <si>
    <t xml:space="preserve">Дата и время вскрытия пакета : </t>
  </si>
  <si>
    <t xml:space="preserve">Место проведения:  Республика Марий Эл </t>
  </si>
  <si>
    <t>Общая сумма баллов</t>
  </si>
  <si>
    <t>работы жюри по итогам проведения муниципального этапа Всероссийской олимпиады школьников</t>
  </si>
  <si>
    <t>Иванова</t>
  </si>
  <si>
    <t>г.Звенигово</t>
  </si>
  <si>
    <t>9.00</t>
  </si>
  <si>
    <t>мак</t>
  </si>
  <si>
    <t>МОУ "Звениговский лицей"</t>
  </si>
  <si>
    <t>МОУ "Красногорская СОШ №2"</t>
  </si>
  <si>
    <t>МОУ "Красноярская СОШ"</t>
  </si>
  <si>
    <t>МОУ "Звениговская СОШ №1"</t>
  </si>
  <si>
    <t>экология</t>
  </si>
  <si>
    <t>15.11.2018г.</t>
  </si>
  <si>
    <t>1. Тришкова Н.Ю. МОУ "Звениговская СОШ №1"</t>
  </si>
  <si>
    <t>2. Баландина М.В., МОУ "Красногорская СОШ №2"</t>
  </si>
  <si>
    <t>3. Хасанъяновна И.Б., МОУ "Звениговский лицей"</t>
  </si>
  <si>
    <t>5. Бондаренко А.В., МОУ "Красноярская СОШ" - председатель</t>
  </si>
  <si>
    <t>Соловьева</t>
  </si>
  <si>
    <t>В</t>
  </si>
  <si>
    <t>Р</t>
  </si>
  <si>
    <t>Бондаренко А.В.</t>
  </si>
  <si>
    <t>Сергеева</t>
  </si>
  <si>
    <t>Я</t>
  </si>
  <si>
    <t>С</t>
  </si>
  <si>
    <t>Кочкина</t>
  </si>
  <si>
    <t>А</t>
  </si>
  <si>
    <t>МОУ "Кужмарская СОШ"</t>
  </si>
  <si>
    <t>Румянцева Е.В.</t>
  </si>
  <si>
    <t xml:space="preserve">Анисимова </t>
  </si>
  <si>
    <t>Е</t>
  </si>
  <si>
    <t>Хасаньянова И.Б.</t>
  </si>
  <si>
    <t xml:space="preserve">Васильев </t>
  </si>
  <si>
    <t>Д</t>
  </si>
  <si>
    <t>П</t>
  </si>
  <si>
    <t>Баландина М.В.</t>
  </si>
  <si>
    <t>Васильев</t>
  </si>
  <si>
    <t>Н</t>
  </si>
  <si>
    <t>МОУ "Шелангерская СОШ"</t>
  </si>
  <si>
    <t>Федорова И.В.</t>
  </si>
  <si>
    <t xml:space="preserve">Салмин </t>
  </si>
  <si>
    <t>Г</t>
  </si>
  <si>
    <t>МОУ "Мочалищенская СОШ"</t>
  </si>
  <si>
    <t>Кутюкова Е.А.</t>
  </si>
  <si>
    <t>Кнаева</t>
  </si>
  <si>
    <t>И</t>
  </si>
  <si>
    <t xml:space="preserve">Репина </t>
  </si>
  <si>
    <t>М</t>
  </si>
  <si>
    <t>Тришкова Н.Ю.</t>
  </si>
  <si>
    <t>Денисенко</t>
  </si>
  <si>
    <t xml:space="preserve">Одинцова </t>
  </si>
  <si>
    <t>Хасанъянова И.Б.</t>
  </si>
  <si>
    <t>Горбачева</t>
  </si>
  <si>
    <t>Терезова</t>
  </si>
  <si>
    <t>Ильина</t>
  </si>
  <si>
    <t>МОУ "Красногорская СОШ№2"</t>
  </si>
  <si>
    <t xml:space="preserve">Кононов </t>
  </si>
  <si>
    <t>Петрова</t>
  </si>
  <si>
    <t>Татьянина</t>
  </si>
  <si>
    <t>К</t>
  </si>
  <si>
    <t>Павлова</t>
  </si>
  <si>
    <t xml:space="preserve">Тарасова </t>
  </si>
  <si>
    <t>МОУ "Звениговская СОШ№1"</t>
  </si>
  <si>
    <t xml:space="preserve">Иванова </t>
  </si>
  <si>
    <t>Ю</t>
  </si>
  <si>
    <t xml:space="preserve">Васильева </t>
  </si>
  <si>
    <t>Архипов</t>
  </si>
  <si>
    <t>Кочубей</t>
  </si>
  <si>
    <t>МОУ "Звениговская СОШ№3"</t>
  </si>
  <si>
    <t>Мухина Г.А.</t>
  </si>
  <si>
    <t>Сазонова</t>
  </si>
  <si>
    <t xml:space="preserve">Степанова </t>
  </si>
  <si>
    <t>Бондаренко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</si>
</sst>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%"/>
    <numFmt numFmtId="182" formatCode="0.0%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dd/mm/yy;@"/>
    <numFmt numFmtId="188" formatCode="[$-FC19]dd\ mmmm\ yyyy\ \г\.;@"/>
    <numFmt numFmtId="189" formatCode="[$-FC19]d\ mmmm\ yyyy\ &quot;г.&quot;"/>
    <numFmt numFmtId="190" formatCode="dd/mm/yy\ h:mm;@"/>
    <numFmt numFmtId="191" formatCode="h:mm;@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/>
      <right/>
      <top style="thin"/>
      <bottom style="thin"/>
    </border>
  </borders>
  <cellStyleXfs count="10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7" fillId="24" borderId="0" applyNumberFormat="0" applyBorder="0" applyAlignment="0" applyProtection="0"/>
    <xf numFmtId="0" fontId="9" fillId="25" borderId="0" applyNumberFormat="0" applyBorder="0" applyAlignment="0" applyProtection="0"/>
    <xf numFmtId="0" fontId="27" fillId="26" borderId="0" applyNumberFormat="0" applyBorder="0" applyAlignment="0" applyProtection="0"/>
    <xf numFmtId="0" fontId="9" fillId="17" borderId="0" applyNumberFormat="0" applyBorder="0" applyAlignment="0" applyProtection="0"/>
    <xf numFmtId="0" fontId="27" fillId="27" borderId="0" applyNumberFormat="0" applyBorder="0" applyAlignment="0" applyProtection="0"/>
    <xf numFmtId="0" fontId="9" fillId="19" borderId="0" applyNumberFormat="0" applyBorder="0" applyAlignment="0" applyProtection="0"/>
    <xf numFmtId="0" fontId="27" fillId="28" borderId="0" applyNumberFormat="0" applyBorder="0" applyAlignment="0" applyProtection="0"/>
    <xf numFmtId="0" fontId="9" fillId="29" borderId="0" applyNumberFormat="0" applyBorder="0" applyAlignment="0" applyProtection="0"/>
    <xf numFmtId="0" fontId="27" fillId="30" borderId="0" applyNumberFormat="0" applyBorder="0" applyAlignment="0" applyProtection="0"/>
    <xf numFmtId="0" fontId="9" fillId="31" borderId="0" applyNumberFormat="0" applyBorder="0" applyAlignment="0" applyProtection="0"/>
    <xf numFmtId="0" fontId="27" fillId="32" borderId="0" applyNumberFormat="0" applyBorder="0" applyAlignment="0" applyProtection="0"/>
    <xf numFmtId="0" fontId="9" fillId="33" borderId="0" applyNumberFormat="0" applyBorder="0" applyAlignment="0" applyProtection="0"/>
    <xf numFmtId="0" fontId="27" fillId="34" borderId="0" applyNumberFormat="0" applyBorder="0" applyAlignment="0" applyProtection="0"/>
    <xf numFmtId="0" fontId="9" fillId="35" borderId="0" applyNumberFormat="0" applyBorder="0" applyAlignment="0" applyProtection="0"/>
    <xf numFmtId="0" fontId="27" fillId="36" borderId="0" applyNumberFormat="0" applyBorder="0" applyAlignment="0" applyProtection="0"/>
    <xf numFmtId="0" fontId="9" fillId="37" borderId="0" applyNumberFormat="0" applyBorder="0" applyAlignment="0" applyProtection="0"/>
    <xf numFmtId="0" fontId="27" fillId="38" borderId="0" applyNumberFormat="0" applyBorder="0" applyAlignment="0" applyProtection="0"/>
    <xf numFmtId="0" fontId="9" fillId="39" borderId="0" applyNumberFormat="0" applyBorder="0" applyAlignment="0" applyProtection="0"/>
    <xf numFmtId="0" fontId="27" fillId="40" borderId="0" applyNumberFormat="0" applyBorder="0" applyAlignment="0" applyProtection="0"/>
    <xf numFmtId="0" fontId="9" fillId="29" borderId="0" applyNumberFormat="0" applyBorder="0" applyAlignment="0" applyProtection="0"/>
    <xf numFmtId="0" fontId="27" fillId="41" borderId="0" applyNumberFormat="0" applyBorder="0" applyAlignment="0" applyProtection="0"/>
    <xf numFmtId="0" fontId="9" fillId="31" borderId="0" applyNumberFormat="0" applyBorder="0" applyAlignment="0" applyProtection="0"/>
    <xf numFmtId="0" fontId="27" fillId="42" borderId="0" applyNumberFormat="0" applyBorder="0" applyAlignment="0" applyProtection="0"/>
    <xf numFmtId="0" fontId="9" fillId="43" borderId="0" applyNumberFormat="0" applyBorder="0" applyAlignment="0" applyProtection="0"/>
    <xf numFmtId="0" fontId="28" fillId="44" borderId="1" applyNumberFormat="0" applyAlignment="0" applyProtection="0"/>
    <xf numFmtId="0" fontId="10" fillId="13" borderId="2" applyNumberFormat="0" applyAlignment="0" applyProtection="0"/>
    <xf numFmtId="0" fontId="29" fillId="45" borderId="3" applyNumberFormat="0" applyAlignment="0" applyProtection="0"/>
    <xf numFmtId="0" fontId="11" fillId="46" borderId="4" applyNumberFormat="0" applyAlignment="0" applyProtection="0"/>
    <xf numFmtId="0" fontId="30" fillId="45" borderId="1" applyNumberFormat="0" applyAlignment="0" applyProtection="0"/>
    <xf numFmtId="0" fontId="12" fillId="46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13" fillId="0" borderId="6" applyNumberFormat="0" applyFill="0" applyAlignment="0" applyProtection="0"/>
    <xf numFmtId="0" fontId="32" fillId="0" borderId="7" applyNumberFormat="0" applyFill="0" applyAlignment="0" applyProtection="0"/>
    <xf numFmtId="0" fontId="14" fillId="0" borderId="8" applyNumberFormat="0" applyFill="0" applyAlignment="0" applyProtection="0"/>
    <xf numFmtId="0" fontId="33" fillId="0" borderId="9" applyNumberFormat="0" applyFill="0" applyAlignment="0" applyProtection="0"/>
    <xf numFmtId="0" fontId="15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16" fillId="0" borderId="12" applyNumberFormat="0" applyFill="0" applyAlignment="0" applyProtection="0"/>
    <xf numFmtId="0" fontId="35" fillId="47" borderId="13" applyNumberFormat="0" applyAlignment="0" applyProtection="0"/>
    <xf numFmtId="0" fontId="17" fillId="48" borderId="14" applyNumberFormat="0" applyAlignment="0" applyProtection="0"/>
    <xf numFmtId="0" fontId="3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7" fillId="49" borderId="0" applyNumberFormat="0" applyBorder="0" applyAlignment="0" applyProtection="0"/>
    <xf numFmtId="0" fontId="19" fillId="5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8" fillId="51" borderId="0" applyNumberFormat="0" applyBorder="0" applyAlignment="0" applyProtection="0"/>
    <xf numFmtId="0" fontId="20" fillId="5" borderId="0" applyNumberFormat="0" applyBorder="0" applyAlignment="0" applyProtection="0"/>
    <xf numFmtId="0" fontId="3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52" borderId="15" applyNumberFormat="0" applyFont="0" applyAlignment="0" applyProtection="0"/>
    <xf numFmtId="0" fontId="1" fillId="53" borderId="16" applyNumberFormat="0" applyFont="0" applyAlignment="0" applyProtection="0"/>
    <xf numFmtId="9" fontId="1" fillId="0" borderId="0" applyFont="0" applyFill="0" applyBorder="0" applyAlignment="0" applyProtection="0"/>
    <xf numFmtId="0" fontId="40" fillId="0" borderId="17" applyNumberFormat="0" applyFill="0" applyAlignment="0" applyProtection="0"/>
    <xf numFmtId="0" fontId="22" fillId="0" borderId="18" applyNumberFormat="0" applyFill="0" applyAlignment="0" applyProtection="0"/>
    <xf numFmtId="0" fontId="4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54" borderId="0" applyNumberFormat="0" applyBorder="0" applyAlignment="0" applyProtection="0"/>
    <xf numFmtId="0" fontId="24" fillId="7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2" fillId="0" borderId="0" xfId="87">
      <alignment/>
      <protection/>
    </xf>
    <xf numFmtId="0" fontId="5" fillId="0" borderId="0" xfId="87" applyFont="1" applyBorder="1" applyAlignment="1">
      <alignment vertical="top" wrapText="1"/>
      <protection/>
    </xf>
    <xf numFmtId="0" fontId="2" fillId="0" borderId="0" xfId="87" applyAlignment="1">
      <alignment horizontal="left"/>
      <protection/>
    </xf>
    <xf numFmtId="0" fontId="5" fillId="0" borderId="0" xfId="87" applyFont="1" applyAlignment="1">
      <alignment/>
      <protection/>
    </xf>
    <xf numFmtId="0" fontId="2" fillId="7" borderId="19" xfId="87" applyFill="1" applyBorder="1" applyAlignment="1">
      <alignment horizontal="center"/>
      <protection/>
    </xf>
    <xf numFmtId="0" fontId="2" fillId="0" borderId="20" xfId="87" applyBorder="1" applyAlignment="1">
      <alignment horizontal="left"/>
      <protection/>
    </xf>
    <xf numFmtId="0" fontId="2" fillId="0" borderId="21" xfId="87" applyBorder="1" applyAlignment="1">
      <alignment horizontal="left"/>
      <protection/>
    </xf>
    <xf numFmtId="0" fontId="7" fillId="0" borderId="19" xfId="0" applyFont="1" applyBorder="1" applyAlignment="1">
      <alignment horizontal="center" vertical="top" wrapText="1"/>
    </xf>
    <xf numFmtId="0" fontId="2" fillId="0" borderId="22" xfId="87" applyBorder="1" applyAlignment="1">
      <alignment horizontal="center" wrapText="1"/>
      <protection/>
    </xf>
    <xf numFmtId="0" fontId="2" fillId="0" borderId="23" xfId="87" applyBorder="1" applyAlignment="1">
      <alignment horizontal="center" vertical="center" wrapText="1"/>
      <protection/>
    </xf>
    <xf numFmtId="0" fontId="2" fillId="0" borderId="22" xfId="87" applyBorder="1" applyAlignment="1">
      <alignment horizontal="center" vertical="center" wrapText="1"/>
      <protection/>
    </xf>
    <xf numFmtId="0" fontId="2" fillId="0" borderId="23" xfId="87" applyNumberFormat="1" applyFill="1" applyBorder="1" applyAlignment="1">
      <alignment horizontal="center" vertical="center" textRotation="90"/>
      <protection/>
    </xf>
    <xf numFmtId="0" fontId="2" fillId="0" borderId="23" xfId="87" applyBorder="1" applyAlignment="1">
      <alignment horizontal="center" wrapText="1"/>
      <protection/>
    </xf>
    <xf numFmtId="0" fontId="2" fillId="0" borderId="23" xfId="87" applyBorder="1" applyAlignment="1">
      <alignment horizontal="center" textRotation="90" wrapText="1"/>
      <protection/>
    </xf>
    <xf numFmtId="0" fontId="2" fillId="0" borderId="22" xfId="87" applyBorder="1" applyAlignment="1">
      <alignment horizontal="center" textRotation="90" wrapText="1"/>
      <protection/>
    </xf>
    <xf numFmtId="0" fontId="2" fillId="0" borderId="23" xfId="87" applyNumberFormat="1" applyFill="1" applyBorder="1" applyAlignment="1">
      <alignment horizontal="center" vertical="center" textRotation="90" wrapText="1"/>
      <protection/>
    </xf>
    <xf numFmtId="0" fontId="2" fillId="0" borderId="23" xfId="87" applyFill="1" applyBorder="1" applyAlignment="1">
      <alignment horizontal="center" vertical="center" textRotation="90" wrapText="1"/>
      <protection/>
    </xf>
    <xf numFmtId="0" fontId="3" fillId="0" borderId="22" xfId="87" applyFont="1" applyBorder="1" applyAlignment="1">
      <alignment horizontal="left" vertical="top" wrapText="1"/>
      <protection/>
    </xf>
    <xf numFmtId="182" fontId="3" fillId="0" borderId="22" xfId="87" applyNumberFormat="1" applyFont="1" applyBorder="1" applyAlignment="1">
      <alignment horizontal="center" vertical="top" wrapText="1"/>
      <protection/>
    </xf>
    <xf numFmtId="0" fontId="3" fillId="0" borderId="22" xfId="87" applyFont="1" applyBorder="1" applyAlignment="1">
      <alignment horizontal="center" vertical="top" wrapText="1"/>
      <protection/>
    </xf>
    <xf numFmtId="0" fontId="2" fillId="13" borderId="19" xfId="87" applyFill="1" applyBorder="1" applyAlignment="1">
      <alignment horizontal="center"/>
      <protection/>
    </xf>
    <xf numFmtId="0" fontId="2" fillId="0" borderId="21" xfId="87" applyBorder="1" applyAlignment="1">
      <alignment horizontal="center" vertical="center" wrapText="1"/>
      <protection/>
    </xf>
    <xf numFmtId="49" fontId="3" fillId="0" borderId="21" xfId="0" applyNumberFormat="1" applyFont="1" applyFill="1" applyBorder="1" applyAlignment="1">
      <alignment horizontal="center" vertical="top" wrapText="1"/>
    </xf>
    <xf numFmtId="0" fontId="3" fillId="0" borderId="24" xfId="0" applyNumberFormat="1" applyFont="1" applyFill="1" applyBorder="1" applyAlignment="1">
      <alignment horizontal="center" vertical="top" wrapText="1"/>
    </xf>
    <xf numFmtId="0" fontId="5" fillId="0" borderId="20" xfId="87" applyFont="1" applyBorder="1" applyAlignment="1">
      <alignment horizontal="center"/>
      <protection/>
    </xf>
    <xf numFmtId="0" fontId="5" fillId="0" borderId="0" xfId="87" applyFont="1" applyAlignment="1">
      <alignment vertical="top" wrapText="1"/>
      <protection/>
    </xf>
    <xf numFmtId="0" fontId="2" fillId="0" borderId="25" xfId="87" applyFont="1" applyBorder="1" applyAlignment="1">
      <alignment horizontal="center" vertical="center" wrapText="1"/>
      <protection/>
    </xf>
    <xf numFmtId="0" fontId="2" fillId="0" borderId="26" xfId="87" applyFont="1" applyBorder="1" applyAlignment="1">
      <alignment horizontal="center" vertical="center" wrapText="1"/>
      <protection/>
    </xf>
    <xf numFmtId="0" fontId="2" fillId="0" borderId="22" xfId="87" applyNumberFormat="1" applyFill="1" applyBorder="1" applyAlignment="1">
      <alignment horizontal="center" vertical="center" wrapText="1"/>
      <protection/>
    </xf>
    <xf numFmtId="0" fontId="2" fillId="0" borderId="22" xfId="87" applyFill="1" applyBorder="1" applyAlignment="1">
      <alignment horizontal="center" vertical="center" wrapText="1"/>
      <protection/>
    </xf>
    <xf numFmtId="0" fontId="2" fillId="0" borderId="19" xfId="87" applyFont="1" applyBorder="1" applyAlignment="1">
      <alignment horizontal="center" vertical="top" wrapText="1"/>
      <protection/>
    </xf>
    <xf numFmtId="0" fontId="2" fillId="0" borderId="27" xfId="87" applyFont="1" applyBorder="1" applyAlignment="1">
      <alignment horizontal="center" vertical="top" wrapText="1"/>
      <protection/>
    </xf>
    <xf numFmtId="0" fontId="2" fillId="0" borderId="28" xfId="87" applyBorder="1" applyAlignment="1">
      <alignment horizontal="center" wrapText="1"/>
      <protection/>
    </xf>
    <xf numFmtId="0" fontId="2" fillId="0" borderId="28" xfId="87" applyBorder="1" applyAlignment="1">
      <alignment horizontal="center" textRotation="90" wrapText="1"/>
      <protection/>
    </xf>
    <xf numFmtId="0" fontId="2" fillId="0" borderId="28" xfId="87" applyNumberFormat="1" applyFill="1" applyBorder="1" applyAlignment="1">
      <alignment horizontal="center" vertical="center" textRotation="90" wrapText="1"/>
      <protection/>
    </xf>
    <xf numFmtId="0" fontId="2" fillId="0" borderId="28" xfId="87" applyFill="1" applyBorder="1" applyAlignment="1">
      <alignment horizontal="center" vertical="center" textRotation="90" wrapText="1"/>
      <protection/>
    </xf>
    <xf numFmtId="0" fontId="2" fillId="0" borderId="28" xfId="87" applyNumberFormat="1" applyFill="1" applyBorder="1" applyAlignment="1">
      <alignment horizontal="center" vertical="center" textRotation="90"/>
      <protection/>
    </xf>
    <xf numFmtId="0" fontId="2" fillId="0" borderId="0" xfId="87" applyBorder="1" applyAlignment="1">
      <alignment horizontal="center" vertical="center" wrapText="1"/>
      <protection/>
    </xf>
    <xf numFmtId="0" fontId="2" fillId="0" borderId="29" xfId="87" applyBorder="1" applyAlignment="1">
      <alignment horizontal="center" vertical="center" wrapText="1"/>
      <protection/>
    </xf>
    <xf numFmtId="0" fontId="2" fillId="0" borderId="28" xfId="87" applyBorder="1" applyAlignment="1">
      <alignment horizontal="center" vertical="center" wrapText="1"/>
      <protection/>
    </xf>
    <xf numFmtId="187" fontId="5" fillId="0" borderId="20" xfId="87" applyNumberFormat="1" applyFont="1" applyFill="1" applyBorder="1" applyAlignment="1">
      <alignment horizontal="center"/>
      <protection/>
    </xf>
    <xf numFmtId="191" fontId="5" fillId="0" borderId="20" xfId="87" applyNumberFormat="1" applyFont="1" applyFill="1" applyBorder="1" applyAlignment="1">
      <alignment horizontal="center"/>
      <protection/>
    </xf>
    <xf numFmtId="0" fontId="5" fillId="0" borderId="0" xfId="87" applyFont="1" applyAlignment="1">
      <alignment horizontal="center"/>
      <protection/>
    </xf>
    <xf numFmtId="0" fontId="5" fillId="0" borderId="0" xfId="87" applyFont="1" applyAlignment="1">
      <alignment horizontal="left" vertical="top"/>
      <protection/>
    </xf>
    <xf numFmtId="0" fontId="3" fillId="0" borderId="30" xfId="87" applyFont="1" applyBorder="1" applyAlignment="1">
      <alignment horizontal="left" vertical="top" wrapText="1"/>
      <protection/>
    </xf>
    <xf numFmtId="0" fontId="7" fillId="0" borderId="31" xfId="0" applyFont="1" applyBorder="1" applyAlignment="1">
      <alignment horizontal="center" vertical="top" wrapText="1"/>
    </xf>
    <xf numFmtId="0" fontId="0" fillId="0" borderId="19" xfId="0" applyBorder="1" applyAlignment="1">
      <alignment/>
    </xf>
    <xf numFmtId="0" fontId="3" fillId="0" borderId="28" xfId="87" applyFont="1" applyBorder="1" applyAlignment="1">
      <alignment horizontal="center" vertical="top" wrapText="1"/>
      <protection/>
    </xf>
    <xf numFmtId="0" fontId="3" fillId="0" borderId="32" xfId="87" applyFont="1" applyBorder="1" applyAlignment="1">
      <alignment horizontal="left" vertical="top" wrapText="1"/>
      <protection/>
    </xf>
    <xf numFmtId="0" fontId="7" fillId="0" borderId="33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3" fillId="0" borderId="34" xfId="0" applyNumberFormat="1" applyFont="1" applyFill="1" applyBorder="1" applyAlignment="1">
      <alignment horizontal="center" vertical="top" wrapText="1"/>
    </xf>
    <xf numFmtId="49" fontId="3" fillId="0" borderId="29" xfId="0" applyNumberFormat="1" applyFont="1" applyFill="1" applyBorder="1" applyAlignment="1">
      <alignment horizontal="center" vertical="top" wrapText="1"/>
    </xf>
    <xf numFmtId="0" fontId="3" fillId="0" borderId="19" xfId="87" applyFont="1" applyBorder="1" applyAlignment="1">
      <alignment horizontal="center" vertical="center" wrapText="1"/>
      <protection/>
    </xf>
    <xf numFmtId="0" fontId="8" fillId="0" borderId="19" xfId="0" applyFont="1" applyBorder="1" applyAlignment="1">
      <alignment horizontal="center" vertical="center"/>
    </xf>
    <xf numFmtId="0" fontId="3" fillId="0" borderId="19" xfId="87" applyFont="1" applyBorder="1" applyAlignment="1">
      <alignment horizontal="left" vertical="top"/>
      <protection/>
    </xf>
    <xf numFmtId="0" fontId="3" fillId="0" borderId="19" xfId="87" applyFont="1" applyFill="1" applyBorder="1" applyAlignment="1">
      <alignment horizontal="center" vertical="top" wrapText="1"/>
      <protection/>
    </xf>
    <xf numFmtId="0" fontId="2" fillId="0" borderId="0" xfId="87" applyBorder="1">
      <alignment/>
      <protection/>
    </xf>
    <xf numFmtId="0" fontId="43" fillId="0" borderId="19" xfId="0" applyFont="1" applyBorder="1" applyAlignment="1">
      <alignment/>
    </xf>
    <xf numFmtId="0" fontId="25" fillId="0" borderId="19" xfId="0" applyFont="1" applyBorder="1" applyAlignment="1">
      <alignment horizontal="left" vertical="top"/>
    </xf>
    <xf numFmtId="0" fontId="43" fillId="0" borderId="19" xfId="0" applyFont="1" applyBorder="1" applyAlignment="1">
      <alignment horizontal="left" vertical="top"/>
    </xf>
    <xf numFmtId="0" fontId="25" fillId="0" borderId="19" xfId="0" applyFont="1" applyBorder="1" applyAlignment="1">
      <alignment/>
    </xf>
    <xf numFmtId="0" fontId="3" fillId="0" borderId="19" xfId="0" applyNumberFormat="1" applyFont="1" applyFill="1" applyBorder="1" applyAlignment="1">
      <alignment horizontal="center" vertical="center"/>
    </xf>
    <xf numFmtId="0" fontId="7" fillId="0" borderId="19" xfId="0" applyNumberFormat="1" applyFont="1" applyFill="1" applyBorder="1" applyAlignment="1">
      <alignment horizontal="center" vertical="center"/>
    </xf>
    <xf numFmtId="0" fontId="0" fillId="0" borderId="19" xfId="0" applyNumberFormat="1" applyBorder="1" applyAlignment="1">
      <alignment horizontal="center" vertical="center"/>
    </xf>
    <xf numFmtId="0" fontId="25" fillId="0" borderId="19" xfId="0" applyFont="1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9" fontId="0" fillId="0" borderId="19" xfId="95" applyFont="1" applyBorder="1" applyAlignment="1">
      <alignment horizontal="center"/>
    </xf>
    <xf numFmtId="9" fontId="3" fillId="0" borderId="22" xfId="95" applyFont="1" applyBorder="1" applyAlignment="1">
      <alignment horizontal="center" wrapText="1"/>
    </xf>
    <xf numFmtId="9" fontId="3" fillId="0" borderId="28" xfId="95" applyFont="1" applyBorder="1" applyAlignment="1">
      <alignment horizontal="center" wrapText="1"/>
    </xf>
    <xf numFmtId="9" fontId="3" fillId="0" borderId="19" xfId="95" applyFont="1" applyBorder="1" applyAlignment="1">
      <alignment horizontal="center"/>
    </xf>
    <xf numFmtId="0" fontId="0" fillId="0" borderId="0" xfId="0" applyAlignment="1">
      <alignment horizontal="center"/>
    </xf>
    <xf numFmtId="0" fontId="43" fillId="0" borderId="19" xfId="0" applyFont="1" applyBorder="1" applyAlignment="1">
      <alignment horizontal="center" vertical="center"/>
    </xf>
    <xf numFmtId="180" fontId="3" fillId="0" borderId="19" xfId="0" applyNumberFormat="1" applyFont="1" applyFill="1" applyBorder="1" applyAlignment="1">
      <alignment horizontal="left" vertical="top"/>
    </xf>
    <xf numFmtId="0" fontId="7" fillId="0" borderId="19" xfId="0" applyFont="1" applyFill="1" applyBorder="1" applyAlignment="1">
      <alignment horizontal="left" vertical="top"/>
    </xf>
    <xf numFmtId="0" fontId="7" fillId="0" borderId="19" xfId="0" applyFont="1" applyBorder="1" applyAlignment="1">
      <alignment horizontal="left" vertical="top"/>
    </xf>
    <xf numFmtId="10" fontId="3" fillId="0" borderId="19" xfId="87" applyNumberFormat="1" applyFont="1" applyBorder="1" applyAlignment="1">
      <alignment horizontal="center" vertical="center"/>
      <protection/>
    </xf>
    <xf numFmtId="10" fontId="43" fillId="0" borderId="19" xfId="0" applyNumberFormat="1" applyFont="1" applyBorder="1" applyAlignment="1">
      <alignment horizontal="center" vertical="center"/>
    </xf>
    <xf numFmtId="9" fontId="43" fillId="0" borderId="19" xfId="0" applyNumberFormat="1" applyFont="1" applyBorder="1" applyAlignment="1">
      <alignment horizontal="center" vertical="center"/>
    </xf>
    <xf numFmtId="0" fontId="5" fillId="0" borderId="0" xfId="87" applyFont="1" applyAlignment="1">
      <alignment horizontal="left" vertical="top" wrapText="1"/>
      <protection/>
    </xf>
    <xf numFmtId="0" fontId="5" fillId="0" borderId="20" xfId="87" applyFont="1" applyBorder="1" applyAlignment="1">
      <alignment horizontal="center" vertical="top" wrapText="1"/>
      <protection/>
    </xf>
    <xf numFmtId="0" fontId="4" fillId="0" borderId="0" xfId="87" applyFont="1" applyAlignment="1">
      <alignment horizontal="center"/>
      <protection/>
    </xf>
    <xf numFmtId="0" fontId="5" fillId="0" borderId="0" xfId="87" applyFont="1" applyBorder="1" applyAlignment="1">
      <alignment horizontal="center"/>
      <protection/>
    </xf>
    <xf numFmtId="0" fontId="5" fillId="0" borderId="0" xfId="87" applyFont="1" applyFill="1" applyAlignment="1">
      <alignment horizontal="center"/>
      <protection/>
    </xf>
    <xf numFmtId="14" fontId="5" fillId="0" borderId="0" xfId="87" applyNumberFormat="1" applyFont="1" applyAlignment="1">
      <alignment horizontal="left"/>
      <protection/>
    </xf>
    <xf numFmtId="0" fontId="5" fillId="0" borderId="0" xfId="87" applyFont="1" applyAlignment="1">
      <alignment horizontal="left"/>
      <protection/>
    </xf>
    <xf numFmtId="0" fontId="5" fillId="0" borderId="0" xfId="87" applyFont="1" applyBorder="1" applyAlignment="1">
      <alignment vertical="top" wrapText="1"/>
      <protection/>
    </xf>
    <xf numFmtId="0" fontId="3" fillId="0" borderId="0" xfId="87" applyFont="1" applyBorder="1" applyAlignment="1">
      <alignment horizontal="center" vertical="center" wrapText="1"/>
      <protection/>
    </xf>
    <xf numFmtId="0" fontId="2" fillId="55" borderId="35" xfId="87" applyFill="1" applyBorder="1" applyAlignment="1">
      <alignment horizontal="center"/>
      <protection/>
    </xf>
    <xf numFmtId="0" fontId="2" fillId="55" borderId="31" xfId="87" applyFill="1" applyBorder="1" applyAlignment="1">
      <alignment horizontal="center"/>
      <protection/>
    </xf>
    <xf numFmtId="0" fontId="2" fillId="0" borderId="25" xfId="87" applyFont="1" applyBorder="1" applyAlignment="1">
      <alignment horizontal="center" vertical="center" wrapText="1"/>
      <protection/>
    </xf>
    <xf numFmtId="0" fontId="2" fillId="0" borderId="26" xfId="87" applyFont="1" applyBorder="1" applyAlignment="1">
      <alignment horizontal="center" vertical="center" wrapText="1"/>
      <protection/>
    </xf>
    <xf numFmtId="0" fontId="2" fillId="0" borderId="33" xfId="87" applyBorder="1" applyAlignment="1">
      <alignment horizontal="center" vertical="center" wrapText="1"/>
      <protection/>
    </xf>
    <xf numFmtId="0" fontId="6" fillId="0" borderId="0" xfId="87" applyFont="1" applyAlignment="1">
      <alignment horizontal="center"/>
      <protection/>
    </xf>
    <xf numFmtId="0" fontId="7" fillId="0" borderId="19" xfId="0" applyFont="1" applyBorder="1" applyAlignment="1">
      <alignment horizontal="center" vertical="center" wrapText="1"/>
    </xf>
  </cellXfs>
  <cellStyles count="9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3" xfId="88"/>
    <cellStyle name="Плохой" xfId="89"/>
    <cellStyle name="Плохой 2" xfId="90"/>
    <cellStyle name="Пояснение" xfId="91"/>
    <cellStyle name="Пояснение 2" xfId="92"/>
    <cellStyle name="Примечание" xfId="93"/>
    <cellStyle name="Примечание 2" xfId="94"/>
    <cellStyle name="Percent" xfId="95"/>
    <cellStyle name="Связанная ячейка" xfId="96"/>
    <cellStyle name="Связанная ячейка 2" xfId="97"/>
    <cellStyle name="Текст предупреждения" xfId="98"/>
    <cellStyle name="Текст предупреждения 2" xfId="99"/>
    <cellStyle name="Comma" xfId="100"/>
    <cellStyle name="Comma [0]" xfId="101"/>
    <cellStyle name="Хороший" xfId="102"/>
    <cellStyle name="Хороший 2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3"/>
  <sheetViews>
    <sheetView tabSelected="1" zoomScale="80" zoomScaleNormal="80" zoomScalePageLayoutView="0" workbookViewId="0" topLeftCell="A1">
      <selection activeCell="A1" sqref="A1:S2"/>
    </sheetView>
  </sheetViews>
  <sheetFormatPr defaultColWidth="9.140625" defaultRowHeight="15"/>
  <cols>
    <col min="1" max="1" width="3.8515625" style="0" customWidth="1"/>
    <col min="2" max="2" width="9.00390625" style="0" customWidth="1"/>
    <col min="3" max="3" width="16.8515625" style="0" customWidth="1"/>
    <col min="4" max="4" width="7.8515625" style="0" customWidth="1"/>
    <col min="5" max="5" width="11.00390625" style="0" customWidth="1"/>
    <col min="6" max="6" width="32.28125" style="0" customWidth="1"/>
    <col min="7" max="7" width="22.421875" style="0" customWidth="1"/>
    <col min="8" max="16" width="4.57421875" style="0" customWidth="1"/>
    <col min="17" max="17" width="7.7109375" style="0" customWidth="1"/>
    <col min="18" max="18" width="6.421875" style="0" customWidth="1"/>
    <col min="19" max="19" width="7.7109375" style="0" customWidth="1"/>
    <col min="20" max="20" width="10.8515625" style="0" customWidth="1"/>
  </cols>
  <sheetData>
    <row r="1" spans="1:23" ht="20.25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1"/>
      <c r="U1" s="1"/>
      <c r="V1" s="1"/>
      <c r="W1" s="1"/>
    </row>
    <row r="2" spans="1:23" ht="18.75">
      <c r="A2" s="4" t="s">
        <v>22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1"/>
      <c r="U2" s="1"/>
      <c r="V2" s="1"/>
      <c r="W2" s="1"/>
    </row>
    <row r="3" spans="1:23" ht="18.75">
      <c r="A3" s="4" t="s">
        <v>18</v>
      </c>
      <c r="B3" s="4"/>
      <c r="C3" s="4"/>
      <c r="D3" s="84" t="s">
        <v>31</v>
      </c>
      <c r="E3" s="8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1"/>
      <c r="U3" s="1"/>
      <c r="V3" s="1"/>
      <c r="W3" s="1"/>
    </row>
    <row r="4" spans="1:23" ht="21" customHeight="1">
      <c r="A4" s="4" t="s">
        <v>17</v>
      </c>
      <c r="B4" s="4"/>
      <c r="C4" s="25">
        <v>7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1"/>
      <c r="U4" s="1"/>
      <c r="V4" s="1"/>
      <c r="W4" s="1"/>
    </row>
    <row r="5" spans="1:23" ht="21.75" customHeight="1">
      <c r="A5" s="4" t="s">
        <v>16</v>
      </c>
      <c r="B5" s="4"/>
      <c r="C5" s="4"/>
      <c r="D5" s="4"/>
      <c r="E5" s="25">
        <v>5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1"/>
      <c r="U5" s="1"/>
      <c r="V5" s="1"/>
      <c r="W5" s="1"/>
    </row>
    <row r="6" spans="1:23" ht="18.75">
      <c r="A6" s="4" t="s">
        <v>20</v>
      </c>
      <c r="B6" s="4"/>
      <c r="C6" s="4"/>
      <c r="D6" s="4"/>
      <c r="E6" s="4"/>
      <c r="F6" s="85" t="s">
        <v>24</v>
      </c>
      <c r="G6" s="85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1"/>
      <c r="U6" s="1"/>
      <c r="V6" s="1"/>
      <c r="W6" s="1"/>
    </row>
    <row r="7" spans="1:23" ht="18.75">
      <c r="A7" s="4" t="s">
        <v>19</v>
      </c>
      <c r="B7" s="4"/>
      <c r="C7" s="4"/>
      <c r="D7" s="4"/>
      <c r="E7" s="41" t="s">
        <v>32</v>
      </c>
      <c r="F7" s="42" t="s">
        <v>25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1"/>
      <c r="U7" s="1"/>
      <c r="V7" s="1"/>
      <c r="W7" s="1"/>
    </row>
    <row r="8" spans="1:23" ht="18.75">
      <c r="A8" s="4" t="s">
        <v>1</v>
      </c>
      <c r="B8" s="4"/>
      <c r="C8" s="4"/>
      <c r="D8" s="4"/>
      <c r="E8" s="86"/>
      <c r="F8" s="87"/>
      <c r="G8" s="87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21" customHeight="1">
      <c r="A9" s="81" t="s">
        <v>33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1"/>
      <c r="V9" s="1"/>
      <c r="W9" s="1"/>
    </row>
    <row r="10" spans="1:25" ht="21.75" customHeight="1">
      <c r="A10" s="44" t="s">
        <v>34</v>
      </c>
      <c r="B10" s="43"/>
      <c r="C10" s="43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21" customHeight="1">
      <c r="A11" s="81" t="s">
        <v>35</v>
      </c>
      <c r="B11" s="81"/>
      <c r="C11" s="81"/>
      <c r="D11" s="81"/>
      <c r="E11" s="81"/>
      <c r="F11" s="81"/>
      <c r="G11" s="81"/>
      <c r="H11" s="82"/>
      <c r="I11" s="82"/>
      <c r="J11" s="82"/>
      <c r="K11" s="82"/>
      <c r="L11" s="82"/>
      <c r="M11" s="82"/>
      <c r="N11" s="82"/>
      <c r="O11" s="26"/>
      <c r="P11" s="26"/>
      <c r="Q11" s="26"/>
      <c r="R11" s="26"/>
      <c r="S11" s="26"/>
      <c r="T11" s="26"/>
      <c r="U11" s="26"/>
      <c r="V11" s="26"/>
      <c r="W11" s="26"/>
      <c r="X11" s="1"/>
      <c r="Y11" s="1"/>
    </row>
    <row r="12" spans="1:25" ht="18.75">
      <c r="A12" s="44" t="s">
        <v>36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8.75">
      <c r="A13" s="95"/>
      <c r="B13" s="95"/>
      <c r="C13" s="95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5" spans="1:25" ht="15">
      <c r="A15" s="6"/>
      <c r="B15" s="7"/>
      <c r="C15" s="90" t="s">
        <v>2</v>
      </c>
      <c r="D15" s="90"/>
      <c r="E15" s="91"/>
      <c r="F15" s="5" t="s">
        <v>3</v>
      </c>
      <c r="G15" s="21" t="s">
        <v>12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1"/>
      <c r="V15" s="1"/>
      <c r="W15" s="1"/>
      <c r="X15" s="1"/>
      <c r="Y15" s="1"/>
    </row>
    <row r="16" spans="1:25" ht="18.75" customHeight="1">
      <c r="A16" s="13"/>
      <c r="B16" s="14"/>
      <c r="C16" s="16"/>
      <c r="D16" s="16"/>
      <c r="E16" s="16"/>
      <c r="F16" s="17"/>
      <c r="G16" s="12"/>
      <c r="H16" s="92" t="s">
        <v>21</v>
      </c>
      <c r="I16" s="93"/>
      <c r="J16" s="93"/>
      <c r="K16" s="93"/>
      <c r="L16" s="93"/>
      <c r="M16" s="93"/>
      <c r="N16" s="93"/>
      <c r="O16" s="93"/>
      <c r="P16" s="93"/>
      <c r="Q16" s="94"/>
      <c r="R16" s="10"/>
      <c r="S16" s="10"/>
      <c r="T16" s="10"/>
      <c r="U16" s="1"/>
      <c r="V16" s="89"/>
      <c r="W16" s="89"/>
      <c r="X16" s="2"/>
      <c r="Y16" s="88"/>
    </row>
    <row r="17" spans="1:25" ht="15.75" customHeight="1" thickBot="1">
      <c r="A17" s="33"/>
      <c r="B17" s="34"/>
      <c r="C17" s="35"/>
      <c r="D17" s="35"/>
      <c r="E17" s="35"/>
      <c r="F17" s="36"/>
      <c r="G17" s="37"/>
      <c r="H17" s="27"/>
      <c r="I17" s="28" t="s">
        <v>26</v>
      </c>
      <c r="J17" s="28">
        <v>40</v>
      </c>
      <c r="K17" s="28"/>
      <c r="L17" s="28"/>
      <c r="M17" s="28"/>
      <c r="N17" s="28"/>
      <c r="O17" s="28"/>
      <c r="P17" s="28"/>
      <c r="Q17" s="38"/>
      <c r="R17" s="39"/>
      <c r="S17" s="40"/>
      <c r="T17" s="40"/>
      <c r="U17" s="1"/>
      <c r="V17" s="89"/>
      <c r="W17" s="89"/>
      <c r="X17" s="2"/>
      <c r="Y17" s="88"/>
    </row>
    <row r="18" spans="1:25" ht="42" customHeight="1">
      <c r="A18" s="9" t="s">
        <v>4</v>
      </c>
      <c r="B18" s="15" t="s">
        <v>5</v>
      </c>
      <c r="C18" s="29" t="s">
        <v>6</v>
      </c>
      <c r="D18" s="29" t="s">
        <v>7</v>
      </c>
      <c r="E18" s="29" t="s">
        <v>8</v>
      </c>
      <c r="F18" s="30" t="s">
        <v>13</v>
      </c>
      <c r="G18" s="29" t="s">
        <v>14</v>
      </c>
      <c r="H18" s="31">
        <v>1</v>
      </c>
      <c r="I18" s="31">
        <v>2</v>
      </c>
      <c r="J18" s="31">
        <v>3</v>
      </c>
      <c r="K18" s="31">
        <v>4</v>
      </c>
      <c r="L18" s="31">
        <v>5</v>
      </c>
      <c r="M18" s="31">
        <v>6</v>
      </c>
      <c r="N18" s="31">
        <v>7</v>
      </c>
      <c r="O18" s="31">
        <v>8</v>
      </c>
      <c r="P18" s="31">
        <v>9</v>
      </c>
      <c r="Q18" s="32" t="s">
        <v>15</v>
      </c>
      <c r="R18" s="22" t="s">
        <v>9</v>
      </c>
      <c r="S18" s="11" t="s">
        <v>10</v>
      </c>
      <c r="T18" s="11" t="s">
        <v>11</v>
      </c>
      <c r="U18" s="1"/>
      <c r="V18" s="89"/>
      <c r="W18" s="89"/>
      <c r="X18" s="2"/>
      <c r="Y18" s="88"/>
    </row>
    <row r="19" spans="1:25" ht="18.75">
      <c r="A19" s="20">
        <v>1</v>
      </c>
      <c r="B19" s="45"/>
      <c r="C19" s="62" t="s">
        <v>37</v>
      </c>
      <c r="D19" s="62" t="s">
        <v>38</v>
      </c>
      <c r="E19" s="62" t="s">
        <v>39</v>
      </c>
      <c r="F19" s="59" t="s">
        <v>29</v>
      </c>
      <c r="G19" s="59" t="s">
        <v>40</v>
      </c>
      <c r="H19" s="46">
        <v>3</v>
      </c>
      <c r="I19" s="8">
        <v>0</v>
      </c>
      <c r="J19" s="8">
        <v>1</v>
      </c>
      <c r="K19" s="8">
        <v>3</v>
      </c>
      <c r="L19" s="8"/>
      <c r="M19" s="8"/>
      <c r="N19" s="8"/>
      <c r="O19" s="8"/>
      <c r="P19" s="8"/>
      <c r="Q19" s="24">
        <f>SUM(H19:P19)</f>
        <v>7</v>
      </c>
      <c r="R19" s="23"/>
      <c r="S19" s="70">
        <v>0.175</v>
      </c>
      <c r="T19" s="20"/>
      <c r="U19" s="1"/>
      <c r="V19" s="89"/>
      <c r="W19" s="89"/>
      <c r="X19" s="2"/>
      <c r="Y19" s="88"/>
    </row>
    <row r="20" spans="1:25" ht="18" customHeight="1">
      <c r="A20" s="20">
        <v>2</v>
      </c>
      <c r="B20" s="45"/>
      <c r="C20" s="62" t="s">
        <v>41</v>
      </c>
      <c r="D20" s="60" t="s">
        <v>42</v>
      </c>
      <c r="E20" s="60" t="s">
        <v>43</v>
      </c>
      <c r="F20" s="59" t="s">
        <v>29</v>
      </c>
      <c r="G20" s="59" t="s">
        <v>40</v>
      </c>
      <c r="H20" s="46">
        <v>0</v>
      </c>
      <c r="I20" s="8">
        <v>1</v>
      </c>
      <c r="J20" s="8">
        <v>0</v>
      </c>
      <c r="K20" s="8">
        <v>3</v>
      </c>
      <c r="L20" s="8"/>
      <c r="M20" s="8"/>
      <c r="N20" s="8"/>
      <c r="O20" s="8"/>
      <c r="P20" s="8"/>
      <c r="Q20" s="24">
        <f>SUM(H20:P20)</f>
        <v>4</v>
      </c>
      <c r="R20" s="23"/>
      <c r="S20" s="70">
        <v>0.1</v>
      </c>
      <c r="T20" s="20"/>
      <c r="U20" s="1"/>
      <c r="V20" s="89"/>
      <c r="W20" s="89"/>
      <c r="X20" s="2"/>
      <c r="Y20" s="88"/>
    </row>
    <row r="21" spans="1:25" ht="18" customHeight="1">
      <c r="A21" s="20">
        <v>3</v>
      </c>
      <c r="B21" s="45"/>
      <c r="C21" s="59" t="s">
        <v>44</v>
      </c>
      <c r="D21" s="62" t="s">
        <v>45</v>
      </c>
      <c r="E21" s="62" t="s">
        <v>38</v>
      </c>
      <c r="F21" s="59" t="s">
        <v>46</v>
      </c>
      <c r="G21" s="59" t="s">
        <v>47</v>
      </c>
      <c r="H21" s="46">
        <v>1</v>
      </c>
      <c r="I21" s="8">
        <v>0</v>
      </c>
      <c r="J21" s="8">
        <v>0</v>
      </c>
      <c r="K21" s="8">
        <v>0</v>
      </c>
      <c r="L21" s="8"/>
      <c r="M21" s="8"/>
      <c r="N21" s="8"/>
      <c r="O21" s="8"/>
      <c r="P21" s="8"/>
      <c r="Q21" s="24">
        <v>1</v>
      </c>
      <c r="R21" s="23"/>
      <c r="S21" s="70">
        <v>0.025</v>
      </c>
      <c r="T21" s="20"/>
      <c r="U21" s="1"/>
      <c r="V21" s="89"/>
      <c r="W21" s="89"/>
      <c r="X21" s="2"/>
      <c r="Y21" s="88"/>
    </row>
    <row r="22" spans="1:25" ht="18" customHeight="1">
      <c r="A22" s="20">
        <v>4</v>
      </c>
      <c r="B22" s="45"/>
      <c r="C22" s="62" t="s">
        <v>48</v>
      </c>
      <c r="D22" s="62" t="s">
        <v>49</v>
      </c>
      <c r="E22" s="62" t="s">
        <v>45</v>
      </c>
      <c r="F22" s="59" t="s">
        <v>27</v>
      </c>
      <c r="G22" s="59" t="s">
        <v>50</v>
      </c>
      <c r="H22" s="46">
        <v>5</v>
      </c>
      <c r="I22" s="8">
        <v>0</v>
      </c>
      <c r="J22" s="8">
        <v>0</v>
      </c>
      <c r="K22" s="8">
        <v>0</v>
      </c>
      <c r="L22" s="8"/>
      <c r="M22" s="8"/>
      <c r="N22" s="8"/>
      <c r="O22" s="8"/>
      <c r="P22" s="8"/>
      <c r="Q22" s="24">
        <v>5</v>
      </c>
      <c r="R22" s="23"/>
      <c r="S22" s="70">
        <v>0.125</v>
      </c>
      <c r="T22" s="20"/>
      <c r="U22" s="1"/>
      <c r="V22" s="89"/>
      <c r="W22" s="89"/>
      <c r="X22" s="2"/>
      <c r="Y22" s="88"/>
    </row>
    <row r="23" spans="1:25" ht="18" customHeight="1">
      <c r="A23" s="20">
        <v>5</v>
      </c>
      <c r="B23" s="45"/>
      <c r="C23" s="62" t="s">
        <v>51</v>
      </c>
      <c r="D23" s="62" t="s">
        <v>52</v>
      </c>
      <c r="E23" s="62" t="s">
        <v>53</v>
      </c>
      <c r="F23" s="59" t="s">
        <v>28</v>
      </c>
      <c r="G23" s="59" t="s">
        <v>54</v>
      </c>
      <c r="H23" s="46">
        <v>2</v>
      </c>
      <c r="I23" s="8">
        <v>0</v>
      </c>
      <c r="J23" s="8">
        <v>1</v>
      </c>
      <c r="K23" s="8">
        <v>2</v>
      </c>
      <c r="L23" s="8"/>
      <c r="M23" s="8"/>
      <c r="N23" s="8"/>
      <c r="O23" s="8"/>
      <c r="P23" s="8"/>
      <c r="Q23" s="24">
        <v>5</v>
      </c>
      <c r="R23" s="23"/>
      <c r="S23" s="70">
        <v>0.13</v>
      </c>
      <c r="T23" s="20"/>
      <c r="U23" s="1"/>
      <c r="V23" s="89"/>
      <c r="W23" s="89"/>
      <c r="X23" s="2"/>
      <c r="Y23" s="88"/>
    </row>
    <row r="24" spans="1:25" ht="18" customHeight="1">
      <c r="A24" s="48">
        <v>6</v>
      </c>
      <c r="B24" s="49"/>
      <c r="C24" s="62"/>
      <c r="D24" s="62"/>
      <c r="E24" s="62"/>
      <c r="F24" s="59"/>
      <c r="G24" s="59"/>
      <c r="H24" s="50"/>
      <c r="I24" s="51"/>
      <c r="J24" s="51"/>
      <c r="K24" s="51"/>
      <c r="L24" s="51"/>
      <c r="M24" s="51"/>
      <c r="N24" s="51"/>
      <c r="O24" s="51"/>
      <c r="P24" s="51"/>
      <c r="Q24" s="52"/>
      <c r="R24" s="53"/>
      <c r="S24" s="71"/>
      <c r="T24" s="48"/>
      <c r="U24" s="1"/>
      <c r="V24" s="89"/>
      <c r="W24" s="89"/>
      <c r="X24" s="2"/>
      <c r="Y24" s="88"/>
    </row>
    <row r="25" spans="1:25" ht="18.75">
      <c r="A25" s="54">
        <v>7</v>
      </c>
      <c r="B25" s="55"/>
      <c r="C25" s="62"/>
      <c r="D25" s="62"/>
      <c r="E25" s="62"/>
      <c r="F25" s="59"/>
      <c r="G25" s="59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4"/>
      <c r="S25" s="72"/>
      <c r="T25" s="56"/>
      <c r="U25" s="1"/>
      <c r="V25" s="1"/>
      <c r="W25" s="1"/>
      <c r="X25" s="2"/>
      <c r="Y25" s="2"/>
    </row>
    <row r="26" spans="1:20" ht="15.75">
      <c r="A26" s="57">
        <v>8</v>
      </c>
      <c r="B26" s="47"/>
      <c r="C26" s="62"/>
      <c r="D26" s="62"/>
      <c r="E26" s="62"/>
      <c r="F26" s="59"/>
      <c r="G26" s="59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9"/>
      <c r="T26" s="47"/>
    </row>
    <row r="27" spans="1:20" ht="15">
      <c r="A27" s="47">
        <v>9</v>
      </c>
      <c r="B27" s="47"/>
      <c r="C27" s="59"/>
      <c r="D27" s="47"/>
      <c r="E27" s="47"/>
      <c r="F27" s="59"/>
      <c r="G27" s="59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47"/>
      <c r="S27" s="69"/>
      <c r="T27" s="47"/>
    </row>
    <row r="28" spans="1:20" ht="15">
      <c r="A28" s="47">
        <v>10</v>
      </c>
      <c r="B28" s="47"/>
      <c r="C28" s="59"/>
      <c r="D28" s="59"/>
      <c r="E28" s="59"/>
      <c r="F28" s="59"/>
      <c r="G28" s="59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47"/>
      <c r="S28" s="69"/>
      <c r="T28" s="47"/>
    </row>
    <row r="29" spans="1:20" ht="15">
      <c r="A29" s="47">
        <v>11</v>
      </c>
      <c r="B29" s="47"/>
      <c r="C29" s="59"/>
      <c r="D29" s="59"/>
      <c r="E29" s="59"/>
      <c r="F29" s="59"/>
      <c r="G29" s="59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47"/>
      <c r="S29" s="69"/>
      <c r="T29" s="47"/>
    </row>
    <row r="30" spans="1:20" ht="15">
      <c r="A30" s="47">
        <v>12</v>
      </c>
      <c r="B30" s="47"/>
      <c r="C30" s="59"/>
      <c r="D30" s="59"/>
      <c r="E30" s="59"/>
      <c r="F30" s="59"/>
      <c r="G30" s="59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47"/>
      <c r="S30" s="69"/>
      <c r="T30" s="47"/>
    </row>
    <row r="31" spans="1:20" ht="15">
      <c r="A31" s="47">
        <v>13</v>
      </c>
      <c r="B31" s="47"/>
      <c r="C31" s="59"/>
      <c r="D31" s="59"/>
      <c r="E31" s="59"/>
      <c r="F31" s="59"/>
      <c r="G31" s="59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47"/>
      <c r="S31" s="69"/>
      <c r="T31" s="47"/>
    </row>
    <row r="32" spans="1:20" ht="15">
      <c r="A32" s="47">
        <v>14</v>
      </c>
      <c r="B32" s="47"/>
      <c r="C32" s="59"/>
      <c r="D32" s="59"/>
      <c r="E32" s="59"/>
      <c r="F32" s="59"/>
      <c r="G32" s="59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47"/>
      <c r="S32" s="69"/>
      <c r="T32" s="47"/>
    </row>
    <row r="33" ht="15">
      <c r="S33" s="73"/>
    </row>
  </sheetData>
  <sheetProtection/>
  <autoFilter ref="A18:T18">
    <sortState ref="A19:T33">
      <sortCondition descending="1" sortBy="value" ref="Q19:Q33"/>
    </sortState>
  </autoFilter>
  <mergeCells count="13">
    <mergeCell ref="Y16:Y24"/>
    <mergeCell ref="V16:V24"/>
    <mergeCell ref="W16:W24"/>
    <mergeCell ref="C15:E15"/>
    <mergeCell ref="H16:Q16"/>
    <mergeCell ref="A13:C13"/>
    <mergeCell ref="A9:T9"/>
    <mergeCell ref="A11:G11"/>
    <mergeCell ref="H11:N11"/>
    <mergeCell ref="A1:S1"/>
    <mergeCell ref="D3:E3"/>
    <mergeCell ref="F6:G6"/>
    <mergeCell ref="E8:G8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1"/>
  <sheetViews>
    <sheetView zoomScale="80" zoomScaleNormal="80" zoomScalePageLayoutView="0" workbookViewId="0" topLeftCell="A1">
      <selection activeCell="A1" sqref="A1:T12"/>
    </sheetView>
  </sheetViews>
  <sheetFormatPr defaultColWidth="9.140625" defaultRowHeight="15"/>
  <cols>
    <col min="1" max="1" width="3.8515625" style="0" customWidth="1"/>
    <col min="2" max="2" width="9.7109375" style="0" customWidth="1"/>
    <col min="3" max="3" width="16.8515625" style="0" customWidth="1"/>
    <col min="4" max="4" width="10.57421875" style="0" customWidth="1"/>
    <col min="5" max="5" width="15.00390625" style="0" customWidth="1"/>
    <col min="6" max="6" width="32.8515625" style="0" customWidth="1"/>
    <col min="7" max="7" width="22.7109375" style="0" customWidth="1"/>
    <col min="8" max="15" width="4.57421875" style="0" customWidth="1"/>
    <col min="16" max="16" width="7.7109375" style="0" customWidth="1"/>
    <col min="17" max="17" width="6.421875" style="0" customWidth="1"/>
    <col min="18" max="18" width="7.7109375" style="0" customWidth="1"/>
    <col min="19" max="19" width="10.8515625" style="0" customWidth="1"/>
  </cols>
  <sheetData>
    <row r="1" spans="1:22" ht="20.25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1"/>
      <c r="U1" s="1"/>
      <c r="V1" s="1"/>
    </row>
    <row r="2" spans="1:22" ht="18.75">
      <c r="A2" s="4" t="s">
        <v>22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1"/>
      <c r="U2" s="1"/>
      <c r="V2" s="1"/>
    </row>
    <row r="3" spans="1:22" ht="18.75">
      <c r="A3" s="4" t="s">
        <v>18</v>
      </c>
      <c r="B3" s="4"/>
      <c r="C3" s="4"/>
      <c r="D3" s="84" t="s">
        <v>31</v>
      </c>
      <c r="E3" s="8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1"/>
      <c r="U3" s="1"/>
      <c r="V3" s="1"/>
    </row>
    <row r="4" spans="1:22" ht="21" customHeight="1">
      <c r="A4" s="4" t="s">
        <v>17</v>
      </c>
      <c r="B4" s="4"/>
      <c r="C4" s="25">
        <v>8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1"/>
      <c r="U4" s="1"/>
      <c r="V4" s="1"/>
    </row>
    <row r="5" spans="1:22" ht="21.75" customHeight="1">
      <c r="A5" s="4" t="s">
        <v>16</v>
      </c>
      <c r="B5" s="4"/>
      <c r="C5" s="4"/>
      <c r="D5" s="4"/>
      <c r="E5" s="25">
        <v>4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1"/>
      <c r="U5" s="1"/>
      <c r="V5" s="1"/>
    </row>
    <row r="6" spans="1:22" ht="18.75">
      <c r="A6" s="4" t="s">
        <v>20</v>
      </c>
      <c r="B6" s="4"/>
      <c r="C6" s="4"/>
      <c r="D6" s="4"/>
      <c r="E6" s="4"/>
      <c r="F6" s="85" t="s">
        <v>24</v>
      </c>
      <c r="G6" s="85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1"/>
      <c r="U6" s="1"/>
      <c r="V6" s="1"/>
    </row>
    <row r="7" spans="1:22" ht="18.75">
      <c r="A7" s="4" t="s">
        <v>19</v>
      </c>
      <c r="B7" s="4"/>
      <c r="C7" s="4"/>
      <c r="D7" s="4"/>
      <c r="E7" s="41" t="s">
        <v>32</v>
      </c>
      <c r="F7" s="42" t="s">
        <v>25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1"/>
      <c r="U7" s="1"/>
      <c r="V7" s="1"/>
    </row>
    <row r="8" spans="1:22" ht="18.75">
      <c r="A8" s="4" t="s">
        <v>1</v>
      </c>
      <c r="B8" s="4"/>
      <c r="C8" s="4"/>
      <c r="D8" s="4"/>
      <c r="E8" s="86"/>
      <c r="F8" s="87"/>
      <c r="G8" s="87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20.25" customHeight="1">
      <c r="A9" s="81" t="s">
        <v>33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1"/>
      <c r="V9" s="1"/>
    </row>
    <row r="10" spans="1:24" ht="24.75" customHeight="1">
      <c r="A10" s="44" t="s">
        <v>34</v>
      </c>
      <c r="B10" s="43"/>
      <c r="C10" s="43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21" customHeight="1">
      <c r="A11" s="81" t="s">
        <v>35</v>
      </c>
      <c r="B11" s="81"/>
      <c r="C11" s="81"/>
      <c r="D11" s="81"/>
      <c r="E11" s="81"/>
      <c r="F11" s="81"/>
      <c r="G11" s="81"/>
      <c r="H11" s="82"/>
      <c r="I11" s="82"/>
      <c r="J11" s="82"/>
      <c r="K11" s="82"/>
      <c r="L11" s="82"/>
      <c r="M11" s="82"/>
      <c r="N11" s="82"/>
      <c r="O11" s="26"/>
      <c r="P11" s="26"/>
      <c r="Q11" s="26"/>
      <c r="R11" s="26"/>
      <c r="S11" s="26"/>
      <c r="T11" s="26"/>
      <c r="U11" s="26"/>
      <c r="V11" s="26"/>
      <c r="W11" s="1"/>
      <c r="X11" s="1"/>
    </row>
    <row r="12" spans="1:24" ht="18.75" customHeight="1">
      <c r="A12" s="44" t="s">
        <v>36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26"/>
      <c r="V12" s="26"/>
      <c r="W12" s="1"/>
      <c r="X12" s="1"/>
    </row>
    <row r="13" spans="1:24" ht="18.75">
      <c r="A13" s="44"/>
      <c r="B13" s="1"/>
      <c r="C13" s="1"/>
      <c r="D13" s="1"/>
      <c r="E13" s="1"/>
      <c r="F13" s="1"/>
      <c r="G13" s="1"/>
      <c r="H13" s="58"/>
      <c r="I13" s="58"/>
      <c r="J13" s="58"/>
      <c r="K13" s="58"/>
      <c r="L13" s="58"/>
      <c r="M13" s="58"/>
      <c r="N13" s="58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8.75">
      <c r="A14" s="95"/>
      <c r="B14" s="95"/>
      <c r="C14" s="95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5">
      <c r="A15" s="6"/>
      <c r="B15" s="7"/>
      <c r="C15" s="90" t="s">
        <v>2</v>
      </c>
      <c r="D15" s="90"/>
      <c r="E15" s="91"/>
      <c r="F15" s="5" t="s">
        <v>3</v>
      </c>
      <c r="G15" s="21" t="s">
        <v>12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1"/>
      <c r="U15" s="1"/>
      <c r="V15" s="1"/>
      <c r="W15" s="1"/>
      <c r="X15" s="1"/>
    </row>
    <row r="16" spans="1:24" ht="18.75" customHeight="1">
      <c r="A16" s="13"/>
      <c r="B16" s="14"/>
      <c r="C16" s="16"/>
      <c r="D16" s="16"/>
      <c r="E16" s="16"/>
      <c r="F16" s="17"/>
      <c r="G16" s="12"/>
      <c r="H16" s="92" t="s">
        <v>21</v>
      </c>
      <c r="I16" s="93"/>
      <c r="J16" s="93"/>
      <c r="K16" s="93"/>
      <c r="L16" s="93"/>
      <c r="M16" s="93"/>
      <c r="N16" s="93"/>
      <c r="O16" s="93"/>
      <c r="P16" s="94"/>
      <c r="Q16" s="10"/>
      <c r="R16" s="10"/>
      <c r="S16" s="10"/>
      <c r="T16" s="1"/>
      <c r="U16" s="89"/>
      <c r="V16" s="89"/>
      <c r="W16" s="2"/>
      <c r="X16" s="88"/>
    </row>
    <row r="17" spans="1:24" ht="15.75" customHeight="1" thickBot="1">
      <c r="A17" s="33"/>
      <c r="B17" s="34"/>
      <c r="C17" s="35"/>
      <c r="D17" s="35"/>
      <c r="E17" s="35"/>
      <c r="F17" s="36"/>
      <c r="G17" s="37"/>
      <c r="H17" s="27"/>
      <c r="I17" s="28" t="s">
        <v>26</v>
      </c>
      <c r="J17" s="28">
        <v>40</v>
      </c>
      <c r="K17" s="28"/>
      <c r="L17" s="28"/>
      <c r="M17" s="28"/>
      <c r="N17" s="28"/>
      <c r="O17" s="28"/>
      <c r="P17" s="38"/>
      <c r="Q17" s="39"/>
      <c r="R17" s="40"/>
      <c r="S17" s="40"/>
      <c r="T17" s="1"/>
      <c r="U17" s="89"/>
      <c r="V17" s="89"/>
      <c r="W17" s="2"/>
      <c r="X17" s="88"/>
    </row>
    <row r="18" spans="1:24" ht="42" customHeight="1">
      <c r="A18" s="9" t="s">
        <v>4</v>
      </c>
      <c r="B18" s="15" t="s">
        <v>5</v>
      </c>
      <c r="C18" s="29" t="s">
        <v>6</v>
      </c>
      <c r="D18" s="29" t="s">
        <v>7</v>
      </c>
      <c r="E18" s="29" t="s">
        <v>8</v>
      </c>
      <c r="F18" s="30" t="s">
        <v>13</v>
      </c>
      <c r="G18" s="29" t="s">
        <v>14</v>
      </c>
      <c r="H18" s="31">
        <v>1</v>
      </c>
      <c r="I18" s="31">
        <v>2</v>
      </c>
      <c r="J18" s="31">
        <v>3</v>
      </c>
      <c r="K18" s="31">
        <v>4</v>
      </c>
      <c r="L18" s="31">
        <v>5</v>
      </c>
      <c r="M18" s="31">
        <v>6</v>
      </c>
      <c r="N18" s="31">
        <v>7</v>
      </c>
      <c r="O18" s="31">
        <v>8</v>
      </c>
      <c r="P18" s="32" t="s">
        <v>15</v>
      </c>
      <c r="Q18" s="22" t="s">
        <v>9</v>
      </c>
      <c r="R18" s="11" t="s">
        <v>10</v>
      </c>
      <c r="S18" s="11" t="s">
        <v>11</v>
      </c>
      <c r="T18" s="1"/>
      <c r="U18" s="89"/>
      <c r="V18" s="89"/>
      <c r="W18" s="2"/>
      <c r="X18" s="88"/>
    </row>
    <row r="19" spans="1:24" ht="18" customHeight="1">
      <c r="A19" s="20">
        <v>1</v>
      </c>
      <c r="B19" s="18"/>
      <c r="C19" s="66" t="s">
        <v>55</v>
      </c>
      <c r="D19" s="66" t="s">
        <v>56</v>
      </c>
      <c r="E19" s="66" t="s">
        <v>45</v>
      </c>
      <c r="F19" s="59" t="s">
        <v>57</v>
      </c>
      <c r="G19" s="59" t="s">
        <v>58</v>
      </c>
      <c r="H19" s="8">
        <v>1</v>
      </c>
      <c r="I19" s="8">
        <v>1</v>
      </c>
      <c r="J19" s="8">
        <v>1</v>
      </c>
      <c r="K19" s="8">
        <v>1</v>
      </c>
      <c r="L19" s="8"/>
      <c r="M19" s="8"/>
      <c r="N19" s="8"/>
      <c r="O19" s="8"/>
      <c r="P19" s="24">
        <v>4</v>
      </c>
      <c r="Q19" s="23"/>
      <c r="R19" s="19">
        <v>0.1</v>
      </c>
      <c r="S19" s="20"/>
      <c r="T19" s="1"/>
      <c r="U19" s="89"/>
      <c r="V19" s="89"/>
      <c r="W19" s="2"/>
      <c r="X19" s="88"/>
    </row>
    <row r="20" spans="1:24" ht="18" customHeight="1">
      <c r="A20" s="20">
        <f aca="true" t="shared" si="0" ref="A20:A26">IF(C20="","",A19+1)</f>
        <v>2</v>
      </c>
      <c r="B20" s="18"/>
      <c r="C20" s="62" t="s">
        <v>59</v>
      </c>
      <c r="D20" s="62" t="s">
        <v>45</v>
      </c>
      <c r="E20" s="62" t="s">
        <v>60</v>
      </c>
      <c r="F20" s="59" t="s">
        <v>61</v>
      </c>
      <c r="G20" s="59" t="s">
        <v>62</v>
      </c>
      <c r="H20" s="8">
        <v>3</v>
      </c>
      <c r="I20" s="8">
        <v>1</v>
      </c>
      <c r="J20" s="8">
        <v>1</v>
      </c>
      <c r="K20" s="8">
        <v>2</v>
      </c>
      <c r="L20" s="8"/>
      <c r="M20" s="8"/>
      <c r="N20" s="8"/>
      <c r="O20" s="8"/>
      <c r="P20" s="24">
        <v>7</v>
      </c>
      <c r="Q20" s="23"/>
      <c r="R20" s="19">
        <v>0.18</v>
      </c>
      <c r="S20" s="20"/>
      <c r="T20" s="1"/>
      <c r="U20" s="89"/>
      <c r="V20" s="89"/>
      <c r="W20" s="2"/>
      <c r="X20" s="88"/>
    </row>
    <row r="21" spans="1:24" ht="18" customHeight="1">
      <c r="A21" s="20">
        <f t="shared" si="0"/>
        <v>3</v>
      </c>
      <c r="B21" s="18"/>
      <c r="C21" s="62" t="s">
        <v>63</v>
      </c>
      <c r="D21" s="62" t="s">
        <v>52</v>
      </c>
      <c r="E21" s="62" t="s">
        <v>64</v>
      </c>
      <c r="F21" s="59" t="s">
        <v>27</v>
      </c>
      <c r="G21" s="59" t="s">
        <v>50</v>
      </c>
      <c r="H21" s="8">
        <v>3</v>
      </c>
      <c r="I21" s="8">
        <v>0</v>
      </c>
      <c r="J21" s="8">
        <v>0</v>
      </c>
      <c r="K21" s="8">
        <v>3</v>
      </c>
      <c r="L21" s="8"/>
      <c r="M21" s="8"/>
      <c r="N21" s="8"/>
      <c r="O21" s="8"/>
      <c r="P21" s="24">
        <v>6</v>
      </c>
      <c r="Q21" s="23"/>
      <c r="R21" s="19">
        <v>0.15</v>
      </c>
      <c r="S21" s="20"/>
      <c r="T21" s="1"/>
      <c r="U21" s="89"/>
      <c r="V21" s="89"/>
      <c r="W21" s="2"/>
      <c r="X21" s="88"/>
    </row>
    <row r="22" spans="1:24" ht="18" customHeight="1">
      <c r="A22" s="20">
        <f t="shared" si="0"/>
        <v>4</v>
      </c>
      <c r="B22" s="18"/>
      <c r="C22" s="62" t="s">
        <v>65</v>
      </c>
      <c r="D22" s="62" t="s">
        <v>45</v>
      </c>
      <c r="E22" s="62" t="s">
        <v>66</v>
      </c>
      <c r="F22" s="59" t="s">
        <v>27</v>
      </c>
      <c r="G22" s="59" t="s">
        <v>50</v>
      </c>
      <c r="H22" s="8">
        <v>1</v>
      </c>
      <c r="I22" s="8">
        <v>2</v>
      </c>
      <c r="J22" s="8">
        <v>1</v>
      </c>
      <c r="K22" s="8">
        <v>1</v>
      </c>
      <c r="L22" s="8"/>
      <c r="M22" s="8"/>
      <c r="N22" s="8"/>
      <c r="O22" s="8"/>
      <c r="P22" s="24">
        <f>SUM(H22:O22)</f>
        <v>5</v>
      </c>
      <c r="Q22" s="23"/>
      <c r="R22" s="19">
        <v>0.13</v>
      </c>
      <c r="S22" s="20"/>
      <c r="T22" s="1"/>
      <c r="U22" s="89"/>
      <c r="V22" s="89"/>
      <c r="W22" s="2"/>
      <c r="X22" s="88"/>
    </row>
    <row r="23" spans="1:24" ht="18" customHeight="1">
      <c r="A23" s="20">
        <f t="shared" si="0"/>
      </c>
      <c r="B23" s="18"/>
      <c r="C23" s="61"/>
      <c r="D23" s="61"/>
      <c r="E23" s="61"/>
      <c r="F23" s="59"/>
      <c r="G23" s="59"/>
      <c r="H23" s="8"/>
      <c r="I23" s="8"/>
      <c r="J23" s="8"/>
      <c r="K23" s="8"/>
      <c r="L23" s="8"/>
      <c r="M23" s="8"/>
      <c r="N23" s="8"/>
      <c r="O23" s="8"/>
      <c r="P23" s="24"/>
      <c r="Q23" s="23"/>
      <c r="R23" s="19"/>
      <c r="S23" s="20"/>
      <c r="T23" s="1"/>
      <c r="U23" s="89"/>
      <c r="V23" s="89"/>
      <c r="W23" s="2"/>
      <c r="X23" s="88"/>
    </row>
    <row r="24" spans="1:24" ht="18" customHeight="1">
      <c r="A24" s="20">
        <f t="shared" si="0"/>
      </c>
      <c r="B24" s="18"/>
      <c r="C24" s="62"/>
      <c r="D24" s="62"/>
      <c r="E24" s="62"/>
      <c r="F24" s="59"/>
      <c r="G24" s="59"/>
      <c r="H24" s="8"/>
      <c r="I24" s="8"/>
      <c r="J24" s="8"/>
      <c r="K24" s="8"/>
      <c r="L24" s="8"/>
      <c r="M24" s="8"/>
      <c r="N24" s="8"/>
      <c r="O24" s="8"/>
      <c r="P24" s="24"/>
      <c r="Q24" s="23"/>
      <c r="R24" s="19"/>
      <c r="S24" s="20"/>
      <c r="T24" s="1"/>
      <c r="U24" s="89"/>
      <c r="V24" s="89"/>
      <c r="W24" s="2"/>
      <c r="X24" s="88"/>
    </row>
    <row r="25" spans="1:24" ht="18" customHeight="1">
      <c r="A25" s="20">
        <f t="shared" si="0"/>
      </c>
      <c r="B25" s="18"/>
      <c r="C25" s="62"/>
      <c r="D25" s="62"/>
      <c r="E25" s="62"/>
      <c r="F25" s="59"/>
      <c r="G25" s="59"/>
      <c r="H25" s="8"/>
      <c r="I25" s="8"/>
      <c r="J25" s="8"/>
      <c r="K25" s="8"/>
      <c r="L25" s="8"/>
      <c r="M25" s="8"/>
      <c r="N25" s="8"/>
      <c r="O25" s="8"/>
      <c r="P25" s="24"/>
      <c r="Q25" s="23"/>
      <c r="R25" s="19"/>
      <c r="S25" s="20"/>
      <c r="T25" s="1"/>
      <c r="U25" s="89"/>
      <c r="V25" s="89"/>
      <c r="W25" s="2"/>
      <c r="X25" s="88"/>
    </row>
    <row r="26" spans="1:24" ht="18" customHeight="1">
      <c r="A26" s="20">
        <f t="shared" si="0"/>
      </c>
      <c r="B26" s="18"/>
      <c r="C26" s="62"/>
      <c r="D26" s="62"/>
      <c r="E26" s="62"/>
      <c r="F26" s="59"/>
      <c r="G26" s="59"/>
      <c r="H26" s="8"/>
      <c r="I26" s="8"/>
      <c r="J26" s="8"/>
      <c r="K26" s="8"/>
      <c r="L26" s="8"/>
      <c r="M26" s="8"/>
      <c r="N26" s="8"/>
      <c r="O26" s="8"/>
      <c r="P26" s="24"/>
      <c r="Q26" s="23"/>
      <c r="R26" s="19"/>
      <c r="S26" s="20"/>
      <c r="T26" s="1"/>
      <c r="U26" s="89"/>
      <c r="V26" s="89"/>
      <c r="W26" s="2"/>
      <c r="X26" s="88"/>
    </row>
    <row r="27" spans="1:19" ht="15.75">
      <c r="A27" s="47"/>
      <c r="B27" s="47"/>
      <c r="C27" s="59"/>
      <c r="D27" s="59"/>
      <c r="E27" s="59"/>
      <c r="F27" s="59"/>
      <c r="G27" s="59"/>
      <c r="H27" s="74"/>
      <c r="I27" s="74"/>
      <c r="J27" s="74"/>
      <c r="K27" s="74"/>
      <c r="L27" s="74"/>
      <c r="M27" s="74"/>
      <c r="N27" s="74"/>
      <c r="O27" s="74"/>
      <c r="P27" s="67"/>
      <c r="Q27" s="47"/>
      <c r="R27" s="19"/>
      <c r="S27" s="47"/>
    </row>
    <row r="28" spans="1:19" ht="15.75">
      <c r="A28" s="47"/>
      <c r="B28" s="47"/>
      <c r="C28" s="59"/>
      <c r="D28" s="59"/>
      <c r="E28" s="59"/>
      <c r="F28" s="59"/>
      <c r="G28" s="59"/>
      <c r="H28" s="74"/>
      <c r="I28" s="74"/>
      <c r="J28" s="74"/>
      <c r="K28" s="74"/>
      <c r="L28" s="74"/>
      <c r="M28" s="74"/>
      <c r="N28" s="74"/>
      <c r="O28" s="74"/>
      <c r="P28" s="67"/>
      <c r="Q28" s="47"/>
      <c r="R28" s="19"/>
      <c r="S28" s="47"/>
    </row>
    <row r="29" spans="1:19" ht="15.75">
      <c r="A29" s="47"/>
      <c r="B29" s="47"/>
      <c r="C29" s="59"/>
      <c r="D29" s="59"/>
      <c r="E29" s="59"/>
      <c r="F29" s="59"/>
      <c r="G29" s="59"/>
      <c r="H29" s="74"/>
      <c r="I29" s="74"/>
      <c r="J29" s="74"/>
      <c r="K29" s="74"/>
      <c r="L29" s="74"/>
      <c r="M29" s="74"/>
      <c r="N29" s="74"/>
      <c r="O29" s="74"/>
      <c r="P29" s="67"/>
      <c r="Q29" s="47"/>
      <c r="R29" s="19"/>
      <c r="S29" s="47"/>
    </row>
    <row r="30" spans="1:19" ht="15.75">
      <c r="A30" s="47"/>
      <c r="B30" s="47"/>
      <c r="C30" s="59"/>
      <c r="D30" s="59"/>
      <c r="E30" s="59"/>
      <c r="F30" s="59"/>
      <c r="G30" s="59"/>
      <c r="H30" s="74"/>
      <c r="I30" s="74"/>
      <c r="J30" s="74"/>
      <c r="K30" s="74"/>
      <c r="L30" s="74"/>
      <c r="M30" s="74"/>
      <c r="N30" s="74"/>
      <c r="O30" s="74"/>
      <c r="P30" s="67"/>
      <c r="Q30" s="47"/>
      <c r="R30" s="19"/>
      <c r="S30" s="47"/>
    </row>
    <row r="31" spans="1:19" ht="15">
      <c r="A31" s="47"/>
      <c r="B31" s="47"/>
      <c r="C31" s="59"/>
      <c r="D31" s="59"/>
      <c r="E31" s="59"/>
      <c r="F31" s="47"/>
      <c r="G31" s="47"/>
      <c r="H31" s="74"/>
      <c r="I31" s="74"/>
      <c r="J31" s="74"/>
      <c r="K31" s="74"/>
      <c r="L31" s="74"/>
      <c r="M31" s="74"/>
      <c r="N31" s="74"/>
      <c r="O31" s="74"/>
      <c r="P31" s="67"/>
      <c r="Q31" s="47"/>
      <c r="R31" s="47"/>
      <c r="S31" s="47"/>
    </row>
  </sheetData>
  <sheetProtection/>
  <autoFilter ref="A18:S18">
    <sortState ref="A19:S31">
      <sortCondition descending="1" sortBy="value" ref="P19:P31"/>
    </sortState>
  </autoFilter>
  <mergeCells count="13">
    <mergeCell ref="C15:E15"/>
    <mergeCell ref="A14:C14"/>
    <mergeCell ref="X16:X26"/>
    <mergeCell ref="U16:U26"/>
    <mergeCell ref="V16:V26"/>
    <mergeCell ref="H16:P16"/>
    <mergeCell ref="A11:G11"/>
    <mergeCell ref="H11:N11"/>
    <mergeCell ref="D3:E3"/>
    <mergeCell ref="F6:G6"/>
    <mergeCell ref="E8:G8"/>
    <mergeCell ref="A9:T9"/>
    <mergeCell ref="A1:S1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5"/>
  <sheetViews>
    <sheetView zoomScale="80" zoomScaleNormal="80" zoomScalePageLayoutView="0" workbookViewId="0" topLeftCell="A1">
      <selection activeCell="A24" sqref="A24"/>
    </sheetView>
  </sheetViews>
  <sheetFormatPr defaultColWidth="9.140625" defaultRowHeight="15"/>
  <cols>
    <col min="1" max="1" width="3.8515625" style="0" customWidth="1"/>
    <col min="2" max="2" width="10.140625" style="0" customWidth="1"/>
    <col min="3" max="5" width="16.8515625" style="0" customWidth="1"/>
    <col min="6" max="6" width="33.57421875" style="0" customWidth="1"/>
    <col min="7" max="7" width="34.00390625" style="0" customWidth="1"/>
    <col min="8" max="16" width="4.57421875" style="0" customWidth="1"/>
    <col min="17" max="17" width="7.7109375" style="0" customWidth="1"/>
    <col min="18" max="18" width="6.421875" style="0" customWidth="1"/>
    <col min="19" max="19" width="7.7109375" style="0" customWidth="1"/>
    <col min="20" max="20" width="10.8515625" style="0" customWidth="1"/>
  </cols>
  <sheetData>
    <row r="1" spans="1:23" ht="20.25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1"/>
      <c r="U1" s="1"/>
      <c r="V1" s="1"/>
      <c r="W1" s="1"/>
    </row>
    <row r="2" spans="1:23" ht="18.75">
      <c r="A2" s="4" t="s">
        <v>22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1"/>
      <c r="U2" s="1"/>
      <c r="V2" s="1"/>
      <c r="W2" s="1"/>
    </row>
    <row r="3" spans="1:23" ht="18.75">
      <c r="A3" s="4" t="s">
        <v>18</v>
      </c>
      <c r="B3" s="4"/>
      <c r="C3" s="4"/>
      <c r="D3" s="84" t="s">
        <v>31</v>
      </c>
      <c r="E3" s="8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1"/>
      <c r="U3" s="1"/>
      <c r="V3" s="1"/>
      <c r="W3" s="1"/>
    </row>
    <row r="4" spans="1:23" ht="21" customHeight="1">
      <c r="A4" s="4" t="s">
        <v>17</v>
      </c>
      <c r="B4" s="4"/>
      <c r="C4" s="25">
        <v>9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1"/>
      <c r="U4" s="1"/>
      <c r="V4" s="1"/>
      <c r="W4" s="1"/>
    </row>
    <row r="5" spans="1:23" ht="21.75" customHeight="1">
      <c r="A5" s="4" t="s">
        <v>16</v>
      </c>
      <c r="B5" s="4"/>
      <c r="C5" s="4"/>
      <c r="D5" s="4"/>
      <c r="E5" s="25">
        <v>5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1"/>
      <c r="U5" s="1"/>
      <c r="V5" s="1"/>
      <c r="W5" s="1"/>
    </row>
    <row r="6" spans="1:23" ht="18.75">
      <c r="A6" s="4" t="s">
        <v>20</v>
      </c>
      <c r="B6" s="4"/>
      <c r="C6" s="4"/>
      <c r="D6" s="4"/>
      <c r="E6" s="4"/>
      <c r="F6" s="85" t="s">
        <v>24</v>
      </c>
      <c r="G6" s="85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1"/>
      <c r="U6" s="1"/>
      <c r="V6" s="1"/>
      <c r="W6" s="1"/>
    </row>
    <row r="7" spans="1:23" ht="18.75">
      <c r="A7" s="4" t="s">
        <v>19</v>
      </c>
      <c r="B7" s="4"/>
      <c r="C7" s="4"/>
      <c r="D7" s="4"/>
      <c r="E7" s="41" t="s">
        <v>32</v>
      </c>
      <c r="F7" s="42" t="s">
        <v>25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1"/>
      <c r="U7" s="1"/>
      <c r="V7" s="1"/>
      <c r="W7" s="1"/>
    </row>
    <row r="8" spans="1:23" ht="18.75">
      <c r="A8" s="4" t="s">
        <v>1</v>
      </c>
      <c r="B8" s="4"/>
      <c r="C8" s="4"/>
      <c r="D8" s="4"/>
      <c r="E8" s="86"/>
      <c r="F8" s="87"/>
      <c r="G8" s="87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8" customHeight="1">
      <c r="A9" s="81" t="s">
        <v>33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1"/>
      <c r="V9" s="1"/>
      <c r="W9" s="1"/>
    </row>
    <row r="10" spans="1:25" ht="21" customHeight="1">
      <c r="A10" s="44" t="s">
        <v>34</v>
      </c>
      <c r="B10" s="43"/>
      <c r="C10" s="43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21" customHeight="1">
      <c r="A11" s="81" t="s">
        <v>35</v>
      </c>
      <c r="B11" s="81"/>
      <c r="C11" s="81"/>
      <c r="D11" s="81"/>
      <c r="E11" s="81"/>
      <c r="F11" s="81"/>
      <c r="G11" s="81"/>
      <c r="H11" s="82"/>
      <c r="I11" s="82"/>
      <c r="J11" s="82"/>
      <c r="K11" s="82"/>
      <c r="L11" s="82"/>
      <c r="M11" s="82"/>
      <c r="N11" s="82"/>
      <c r="O11" s="26"/>
      <c r="P11" s="26"/>
      <c r="Q11" s="26"/>
      <c r="R11" s="26"/>
      <c r="S11" s="26"/>
      <c r="T11" s="26"/>
      <c r="U11" s="26"/>
      <c r="V11" s="26"/>
      <c r="W11" s="26"/>
      <c r="X11" s="1"/>
      <c r="Y11" s="1"/>
    </row>
    <row r="12" spans="1:25" ht="18.75" customHeight="1">
      <c r="A12" s="44" t="s">
        <v>36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26"/>
      <c r="V12" s="26"/>
      <c r="W12" s="26"/>
      <c r="X12" s="1"/>
      <c r="Y12" s="1"/>
    </row>
    <row r="13" spans="1:25" ht="18.75">
      <c r="A13" s="44"/>
      <c r="B13" s="1"/>
      <c r="C13" s="1"/>
      <c r="D13" s="1"/>
      <c r="E13" s="1"/>
      <c r="F13" s="1"/>
      <c r="G13" s="1"/>
      <c r="H13" s="58"/>
      <c r="I13" s="58"/>
      <c r="J13" s="58"/>
      <c r="K13" s="58"/>
      <c r="L13" s="58"/>
      <c r="M13" s="58"/>
      <c r="N13" s="58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8.75">
      <c r="A14" s="95"/>
      <c r="B14" s="95"/>
      <c r="C14" s="95"/>
      <c r="D14" s="1"/>
      <c r="E14" s="1"/>
      <c r="F14" s="1"/>
      <c r="G14" s="1"/>
      <c r="H14" s="58"/>
      <c r="I14" s="58"/>
      <c r="J14" s="58"/>
      <c r="K14" s="58"/>
      <c r="L14" s="58"/>
      <c r="M14" s="58"/>
      <c r="N14" s="58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6" spans="1:25" ht="15">
      <c r="A16" s="6"/>
      <c r="B16" s="7"/>
      <c r="C16" s="90" t="s">
        <v>2</v>
      </c>
      <c r="D16" s="90"/>
      <c r="E16" s="91"/>
      <c r="F16" s="5" t="s">
        <v>3</v>
      </c>
      <c r="G16" s="21" t="s">
        <v>12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1"/>
      <c r="V16" s="1"/>
      <c r="W16" s="1"/>
      <c r="X16" s="1"/>
      <c r="Y16" s="1"/>
    </row>
    <row r="17" spans="1:25" ht="18.75" customHeight="1">
      <c r="A17" s="13"/>
      <c r="B17" s="14"/>
      <c r="C17" s="16"/>
      <c r="D17" s="16"/>
      <c r="E17" s="16"/>
      <c r="F17" s="17"/>
      <c r="G17" s="12"/>
      <c r="H17" s="92" t="s">
        <v>21</v>
      </c>
      <c r="I17" s="93"/>
      <c r="J17" s="93"/>
      <c r="K17" s="93"/>
      <c r="L17" s="93"/>
      <c r="M17" s="93"/>
      <c r="N17" s="93"/>
      <c r="O17" s="93"/>
      <c r="P17" s="93"/>
      <c r="Q17" s="94"/>
      <c r="R17" s="10"/>
      <c r="S17" s="10"/>
      <c r="T17" s="10"/>
      <c r="U17" s="1"/>
      <c r="V17" s="89"/>
      <c r="W17" s="89"/>
      <c r="X17" s="2"/>
      <c r="Y17" s="88"/>
    </row>
    <row r="18" spans="1:25" ht="15.75" customHeight="1" thickBot="1">
      <c r="A18" s="33"/>
      <c r="B18" s="34"/>
      <c r="C18" s="35"/>
      <c r="D18" s="35"/>
      <c r="E18" s="35"/>
      <c r="F18" s="36"/>
      <c r="G18" s="37"/>
      <c r="H18" s="27"/>
      <c r="I18" s="28" t="s">
        <v>26</v>
      </c>
      <c r="J18" s="28">
        <v>43</v>
      </c>
      <c r="K18" s="28"/>
      <c r="L18" s="28"/>
      <c r="M18" s="28"/>
      <c r="N18" s="28"/>
      <c r="O18" s="28"/>
      <c r="P18" s="28"/>
      <c r="Q18" s="38"/>
      <c r="R18" s="39"/>
      <c r="S18" s="40"/>
      <c r="T18" s="40"/>
      <c r="U18" s="1"/>
      <c r="V18" s="89"/>
      <c r="W18" s="89"/>
      <c r="X18" s="2"/>
      <c r="Y18" s="88"/>
    </row>
    <row r="19" spans="1:25" ht="42" customHeight="1">
      <c r="A19" s="9" t="s">
        <v>4</v>
      </c>
      <c r="B19" s="15" t="s">
        <v>5</v>
      </c>
      <c r="C19" s="29" t="s">
        <v>6</v>
      </c>
      <c r="D19" s="29" t="s">
        <v>7</v>
      </c>
      <c r="E19" s="29" t="s">
        <v>8</v>
      </c>
      <c r="F19" s="30" t="s">
        <v>13</v>
      </c>
      <c r="G19" s="29" t="s">
        <v>14</v>
      </c>
      <c r="H19" s="31">
        <v>1</v>
      </c>
      <c r="I19" s="31">
        <v>2</v>
      </c>
      <c r="J19" s="31">
        <v>3</v>
      </c>
      <c r="K19" s="31">
        <v>4</v>
      </c>
      <c r="L19" s="31">
        <v>5</v>
      </c>
      <c r="M19" s="31">
        <v>6</v>
      </c>
      <c r="N19" s="31">
        <v>7</v>
      </c>
      <c r="O19" s="31">
        <v>8</v>
      </c>
      <c r="P19" s="31">
        <v>9</v>
      </c>
      <c r="Q19" s="32" t="s">
        <v>15</v>
      </c>
      <c r="R19" s="22" t="s">
        <v>9</v>
      </c>
      <c r="S19" s="11" t="s">
        <v>10</v>
      </c>
      <c r="T19" s="11" t="s">
        <v>11</v>
      </c>
      <c r="U19" s="1"/>
      <c r="V19" s="89"/>
      <c r="W19" s="89"/>
      <c r="X19" s="2"/>
      <c r="Y19" s="88"/>
    </row>
    <row r="20" spans="1:25" ht="21.75" customHeight="1">
      <c r="A20" s="20">
        <v>1</v>
      </c>
      <c r="B20" s="18"/>
      <c r="C20" s="62" t="s">
        <v>23</v>
      </c>
      <c r="D20" s="62" t="s">
        <v>49</v>
      </c>
      <c r="E20" s="62" t="s">
        <v>38</v>
      </c>
      <c r="F20" s="59" t="s">
        <v>30</v>
      </c>
      <c r="G20" s="59" t="s">
        <v>67</v>
      </c>
      <c r="H20" s="59">
        <v>3</v>
      </c>
      <c r="I20" s="8">
        <v>0</v>
      </c>
      <c r="J20" s="8">
        <v>1</v>
      </c>
      <c r="K20" s="8">
        <v>2</v>
      </c>
      <c r="L20" s="8"/>
      <c r="M20" s="8"/>
      <c r="N20" s="8"/>
      <c r="O20" s="8"/>
      <c r="P20" s="8"/>
      <c r="Q20" s="24">
        <v>6</v>
      </c>
      <c r="R20" s="23"/>
      <c r="S20" s="19">
        <v>0.14</v>
      </c>
      <c r="T20" s="20"/>
      <c r="U20" s="1"/>
      <c r="V20" s="89"/>
      <c r="W20" s="89"/>
      <c r="X20" s="2"/>
      <c r="Y20" s="88"/>
    </row>
    <row r="21" spans="1:25" ht="18" customHeight="1">
      <c r="A21" s="20">
        <v>2</v>
      </c>
      <c r="B21" s="18"/>
      <c r="C21" s="62" t="s">
        <v>68</v>
      </c>
      <c r="D21" s="62" t="s">
        <v>49</v>
      </c>
      <c r="E21" s="62" t="s">
        <v>45</v>
      </c>
      <c r="F21" s="59" t="s">
        <v>30</v>
      </c>
      <c r="G21" s="59" t="s">
        <v>67</v>
      </c>
      <c r="H21" s="59">
        <v>2</v>
      </c>
      <c r="I21" s="8">
        <v>0</v>
      </c>
      <c r="J21" s="8">
        <v>0</v>
      </c>
      <c r="K21" s="8">
        <v>0</v>
      </c>
      <c r="L21" s="8"/>
      <c r="M21" s="8"/>
      <c r="N21" s="8"/>
      <c r="O21" s="8"/>
      <c r="P21" s="8"/>
      <c r="Q21" s="24">
        <v>2</v>
      </c>
      <c r="R21" s="23"/>
      <c r="S21" s="19">
        <v>0.05</v>
      </c>
      <c r="T21" s="20"/>
      <c r="U21" s="1"/>
      <c r="V21" s="89"/>
      <c r="W21" s="89"/>
      <c r="X21" s="2"/>
      <c r="Y21" s="88"/>
    </row>
    <row r="22" spans="1:25" ht="18" customHeight="1">
      <c r="A22" s="20">
        <v>3</v>
      </c>
      <c r="B22" s="18"/>
      <c r="C22" s="62" t="s">
        <v>69</v>
      </c>
      <c r="D22" s="62" t="s">
        <v>45</v>
      </c>
      <c r="E22" s="62" t="s">
        <v>45</v>
      </c>
      <c r="F22" s="59" t="s">
        <v>27</v>
      </c>
      <c r="G22" s="59" t="s">
        <v>70</v>
      </c>
      <c r="H22" s="59">
        <v>6</v>
      </c>
      <c r="I22" s="8">
        <v>0</v>
      </c>
      <c r="J22" s="8">
        <v>0</v>
      </c>
      <c r="K22" s="8">
        <v>2</v>
      </c>
      <c r="L22" s="8"/>
      <c r="M22" s="8"/>
      <c r="N22" s="8"/>
      <c r="O22" s="8"/>
      <c r="P22" s="8"/>
      <c r="Q22" s="24">
        <v>8</v>
      </c>
      <c r="R22" s="23"/>
      <c r="S22" s="19">
        <v>0.19</v>
      </c>
      <c r="T22" s="20"/>
      <c r="U22" s="1"/>
      <c r="V22" s="89"/>
      <c r="W22" s="89"/>
      <c r="X22" s="2"/>
      <c r="Y22" s="88"/>
    </row>
    <row r="23" spans="1:25" ht="18" customHeight="1">
      <c r="A23" s="20">
        <v>4</v>
      </c>
      <c r="B23" s="18"/>
      <c r="C23" s="62" t="s">
        <v>71</v>
      </c>
      <c r="D23" s="62" t="s">
        <v>56</v>
      </c>
      <c r="E23" s="62" t="s">
        <v>45</v>
      </c>
      <c r="F23" s="59" t="s">
        <v>27</v>
      </c>
      <c r="G23" s="59" t="s">
        <v>70</v>
      </c>
      <c r="H23" s="59">
        <v>4</v>
      </c>
      <c r="I23" s="8">
        <v>0</v>
      </c>
      <c r="J23" s="8">
        <v>0</v>
      </c>
      <c r="K23" s="8">
        <v>6</v>
      </c>
      <c r="L23" s="8"/>
      <c r="M23" s="8"/>
      <c r="N23" s="8"/>
      <c r="O23" s="8"/>
      <c r="P23" s="8"/>
      <c r="Q23" s="24">
        <v>10</v>
      </c>
      <c r="R23" s="23"/>
      <c r="S23" s="19">
        <v>0.23</v>
      </c>
      <c r="T23" s="20"/>
      <c r="U23" s="1"/>
      <c r="V23" s="89"/>
      <c r="W23" s="89"/>
      <c r="X23" s="2"/>
      <c r="Y23" s="88"/>
    </row>
    <row r="24" spans="1:25" ht="18" customHeight="1">
      <c r="A24" s="20">
        <v>5</v>
      </c>
      <c r="B24" s="18"/>
      <c r="C24" s="60" t="s">
        <v>72</v>
      </c>
      <c r="D24" s="60" t="s">
        <v>45</v>
      </c>
      <c r="E24" s="60" t="s">
        <v>60</v>
      </c>
      <c r="F24" s="59" t="s">
        <v>27</v>
      </c>
      <c r="G24" s="59" t="s">
        <v>70</v>
      </c>
      <c r="H24" s="59">
        <v>2</v>
      </c>
      <c r="I24" s="8">
        <v>0</v>
      </c>
      <c r="J24" s="8">
        <v>1</v>
      </c>
      <c r="K24" s="8">
        <v>0</v>
      </c>
      <c r="L24" s="8"/>
      <c r="M24" s="8"/>
      <c r="N24" s="8"/>
      <c r="O24" s="8"/>
      <c r="P24" s="8"/>
      <c r="Q24" s="24">
        <v>3</v>
      </c>
      <c r="R24" s="23"/>
      <c r="S24" s="19">
        <v>0.07</v>
      </c>
      <c r="T24" s="20"/>
      <c r="U24" s="1"/>
      <c r="V24" s="89"/>
      <c r="W24" s="89"/>
      <c r="X24" s="2"/>
      <c r="Y24" s="88"/>
    </row>
    <row r="25" spans="1:25" ht="18" customHeight="1">
      <c r="A25" s="20">
        <f aca="true" t="shared" si="0" ref="A23:A31">IF(C25="","",A24+1)</f>
      </c>
      <c r="B25" s="18"/>
      <c r="C25" s="62"/>
      <c r="D25" s="62"/>
      <c r="E25" s="62"/>
      <c r="F25" s="59"/>
      <c r="G25" s="59"/>
      <c r="H25" s="59"/>
      <c r="I25" s="8"/>
      <c r="J25" s="8"/>
      <c r="K25" s="8"/>
      <c r="L25" s="8"/>
      <c r="M25" s="8"/>
      <c r="N25" s="8"/>
      <c r="O25" s="8"/>
      <c r="P25" s="8"/>
      <c r="Q25" s="24"/>
      <c r="R25" s="23"/>
      <c r="S25" s="19"/>
      <c r="T25" s="20"/>
      <c r="U25" s="1"/>
      <c r="V25" s="89"/>
      <c r="W25" s="89"/>
      <c r="X25" s="2"/>
      <c r="Y25" s="88"/>
    </row>
    <row r="26" spans="1:25" ht="18" customHeight="1">
      <c r="A26" s="20">
        <f t="shared" si="0"/>
      </c>
      <c r="B26" s="18"/>
      <c r="C26" s="62"/>
      <c r="D26" s="62"/>
      <c r="E26" s="62"/>
      <c r="F26" s="59"/>
      <c r="G26" s="59"/>
      <c r="H26" s="59"/>
      <c r="I26" s="8"/>
      <c r="J26" s="8"/>
      <c r="K26" s="8"/>
      <c r="L26" s="8"/>
      <c r="M26" s="8"/>
      <c r="N26" s="8"/>
      <c r="O26" s="8"/>
      <c r="P26" s="8"/>
      <c r="Q26" s="24"/>
      <c r="R26" s="23"/>
      <c r="S26" s="19"/>
      <c r="T26" s="20"/>
      <c r="U26" s="1"/>
      <c r="V26" s="89"/>
      <c r="W26" s="89"/>
      <c r="X26" s="2"/>
      <c r="Y26" s="88"/>
    </row>
    <row r="27" spans="1:25" ht="18" customHeight="1">
      <c r="A27" s="20">
        <f t="shared" si="0"/>
      </c>
      <c r="B27" s="18"/>
      <c r="C27" s="62"/>
      <c r="D27" s="62"/>
      <c r="E27" s="62"/>
      <c r="F27" s="59"/>
      <c r="G27" s="59"/>
      <c r="H27" s="59"/>
      <c r="I27" s="8"/>
      <c r="J27" s="8"/>
      <c r="K27" s="8"/>
      <c r="L27" s="8"/>
      <c r="M27" s="8"/>
      <c r="N27" s="8"/>
      <c r="O27" s="8"/>
      <c r="P27" s="8"/>
      <c r="Q27" s="24"/>
      <c r="R27" s="23"/>
      <c r="S27" s="19"/>
      <c r="T27" s="20"/>
      <c r="U27" s="1"/>
      <c r="V27" s="89"/>
      <c r="W27" s="89"/>
      <c r="X27" s="2"/>
      <c r="Y27" s="88"/>
    </row>
    <row r="28" spans="1:25" ht="18" customHeight="1">
      <c r="A28" s="20">
        <f t="shared" si="0"/>
      </c>
      <c r="B28" s="18"/>
      <c r="C28" s="62"/>
      <c r="D28" s="62"/>
      <c r="E28" s="62"/>
      <c r="F28" s="59"/>
      <c r="G28" s="61"/>
      <c r="H28" s="59"/>
      <c r="I28" s="8"/>
      <c r="J28" s="8"/>
      <c r="K28" s="8"/>
      <c r="L28" s="8"/>
      <c r="M28" s="8"/>
      <c r="N28" s="8"/>
      <c r="O28" s="8"/>
      <c r="P28" s="8"/>
      <c r="Q28" s="24"/>
      <c r="R28" s="23"/>
      <c r="S28" s="19"/>
      <c r="T28" s="20"/>
      <c r="U28" s="1"/>
      <c r="V28" s="89"/>
      <c r="W28" s="89"/>
      <c r="X28" s="2"/>
      <c r="Y28" s="88"/>
    </row>
    <row r="29" spans="1:25" ht="18" customHeight="1">
      <c r="A29" s="20">
        <f t="shared" si="0"/>
      </c>
      <c r="B29" s="18"/>
      <c r="C29" s="62"/>
      <c r="D29" s="62"/>
      <c r="E29" s="62"/>
      <c r="F29" s="59"/>
      <c r="G29" s="59"/>
      <c r="H29" s="59"/>
      <c r="I29" s="8"/>
      <c r="J29" s="8"/>
      <c r="K29" s="8"/>
      <c r="L29" s="8"/>
      <c r="M29" s="8"/>
      <c r="N29" s="8"/>
      <c r="O29" s="8"/>
      <c r="P29" s="8"/>
      <c r="Q29" s="24"/>
      <c r="R29" s="23"/>
      <c r="S29" s="19"/>
      <c r="T29" s="20"/>
      <c r="U29" s="1"/>
      <c r="V29" s="89"/>
      <c r="W29" s="89"/>
      <c r="X29" s="2"/>
      <c r="Y29" s="88"/>
    </row>
    <row r="30" spans="1:25" ht="18" customHeight="1">
      <c r="A30" s="20">
        <f t="shared" si="0"/>
      </c>
      <c r="B30" s="18"/>
      <c r="C30" s="62"/>
      <c r="D30" s="62"/>
      <c r="E30" s="62"/>
      <c r="F30" s="59"/>
      <c r="G30" s="59"/>
      <c r="H30" s="59"/>
      <c r="I30" s="8"/>
      <c r="J30" s="8"/>
      <c r="K30" s="8"/>
      <c r="L30" s="8"/>
      <c r="M30" s="8"/>
      <c r="N30" s="8"/>
      <c r="O30" s="8"/>
      <c r="P30" s="8"/>
      <c r="Q30" s="24"/>
      <c r="R30" s="23"/>
      <c r="S30" s="19"/>
      <c r="T30" s="20"/>
      <c r="U30" s="1"/>
      <c r="V30" s="89"/>
      <c r="W30" s="89"/>
      <c r="X30" s="2"/>
      <c r="Y30" s="88"/>
    </row>
    <row r="31" spans="1:25" ht="18" customHeight="1">
      <c r="A31" s="20">
        <f t="shared" si="0"/>
      </c>
      <c r="B31" s="18"/>
      <c r="C31" s="62"/>
      <c r="D31" s="62"/>
      <c r="E31" s="62"/>
      <c r="F31" s="59"/>
      <c r="G31" s="59"/>
      <c r="H31" s="59"/>
      <c r="I31" s="8"/>
      <c r="J31" s="8"/>
      <c r="K31" s="8"/>
      <c r="L31" s="8"/>
      <c r="M31" s="8"/>
      <c r="N31" s="8"/>
      <c r="O31" s="8"/>
      <c r="P31" s="8"/>
      <c r="Q31" s="24"/>
      <c r="R31" s="23"/>
      <c r="S31" s="19"/>
      <c r="T31" s="20"/>
      <c r="U31" s="1"/>
      <c r="V31" s="89"/>
      <c r="W31" s="89"/>
      <c r="X31" s="2"/>
      <c r="Y31" s="88"/>
    </row>
    <row r="32" spans="1:25" ht="18.75">
      <c r="A32" s="54">
        <v>13</v>
      </c>
      <c r="B32" s="55"/>
      <c r="C32" s="77"/>
      <c r="D32" s="77"/>
      <c r="E32" s="77"/>
      <c r="F32" s="59"/>
      <c r="G32" s="59"/>
      <c r="H32" s="63"/>
      <c r="I32" s="63"/>
      <c r="J32" s="63"/>
      <c r="K32" s="63"/>
      <c r="L32" s="63"/>
      <c r="M32" s="63"/>
      <c r="N32" s="63"/>
      <c r="O32" s="63"/>
      <c r="P32" s="75"/>
      <c r="Q32" s="24"/>
      <c r="R32" s="76"/>
      <c r="S32" s="78"/>
      <c r="T32" s="56"/>
      <c r="U32" s="1"/>
      <c r="V32" s="1"/>
      <c r="W32" s="1"/>
      <c r="X32" s="2"/>
      <c r="Y32" s="2"/>
    </row>
    <row r="33" spans="1:20" ht="15.75">
      <c r="A33" s="59">
        <v>14</v>
      </c>
      <c r="B33" s="59"/>
      <c r="C33" s="59"/>
      <c r="D33" s="59"/>
      <c r="E33" s="59"/>
      <c r="F33" s="59"/>
      <c r="G33" s="59"/>
      <c r="H33" s="74"/>
      <c r="I33" s="74"/>
      <c r="J33" s="74"/>
      <c r="K33" s="74"/>
      <c r="L33" s="74"/>
      <c r="M33" s="74"/>
      <c r="N33" s="74"/>
      <c r="O33" s="74"/>
      <c r="P33" s="59"/>
      <c r="Q33" s="24"/>
      <c r="R33" s="59"/>
      <c r="S33" s="79"/>
      <c r="T33" s="59"/>
    </row>
    <row r="34" spans="1:20" ht="15.75">
      <c r="A34" s="59">
        <v>15</v>
      </c>
      <c r="B34" s="59"/>
      <c r="C34" s="59"/>
      <c r="D34" s="59"/>
      <c r="E34" s="59"/>
      <c r="F34" s="59"/>
      <c r="G34" s="59"/>
      <c r="H34" s="74"/>
      <c r="I34" s="74"/>
      <c r="J34" s="74"/>
      <c r="K34" s="74"/>
      <c r="L34" s="74"/>
      <c r="M34" s="74"/>
      <c r="N34" s="74"/>
      <c r="O34" s="74"/>
      <c r="P34" s="59"/>
      <c r="Q34" s="24"/>
      <c r="R34" s="59"/>
      <c r="S34" s="79"/>
      <c r="T34" s="59"/>
    </row>
    <row r="35" spans="1:20" ht="15.75">
      <c r="A35" s="59">
        <v>16</v>
      </c>
      <c r="B35" s="59"/>
      <c r="C35" s="59"/>
      <c r="D35" s="59"/>
      <c r="E35" s="59"/>
      <c r="F35" s="59"/>
      <c r="G35" s="61"/>
      <c r="H35" s="74"/>
      <c r="I35" s="74"/>
      <c r="J35" s="74"/>
      <c r="K35" s="74"/>
      <c r="L35" s="74"/>
      <c r="M35" s="74"/>
      <c r="N35" s="74"/>
      <c r="O35" s="74"/>
      <c r="P35" s="59"/>
      <c r="Q35" s="24"/>
      <c r="R35" s="59"/>
      <c r="S35" s="80"/>
      <c r="T35" s="59"/>
    </row>
  </sheetData>
  <sheetProtection/>
  <autoFilter ref="A19:T31">
    <sortState ref="A20:T35">
      <sortCondition descending="1" sortBy="value" ref="Q20:Q35"/>
    </sortState>
  </autoFilter>
  <mergeCells count="13">
    <mergeCell ref="C16:E16"/>
    <mergeCell ref="A14:C14"/>
    <mergeCell ref="Y17:Y31"/>
    <mergeCell ref="V17:V31"/>
    <mergeCell ref="W17:W31"/>
    <mergeCell ref="H17:Q17"/>
    <mergeCell ref="A9:T9"/>
    <mergeCell ref="A11:G11"/>
    <mergeCell ref="H11:N11"/>
    <mergeCell ref="A1:S1"/>
    <mergeCell ref="D3:E3"/>
    <mergeCell ref="F6:G6"/>
    <mergeCell ref="E8:G8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2"/>
  <sheetViews>
    <sheetView zoomScale="80" zoomScaleNormal="80" zoomScalePageLayoutView="0" workbookViewId="0" topLeftCell="A1">
      <selection activeCell="B22" sqref="B22"/>
    </sheetView>
  </sheetViews>
  <sheetFormatPr defaultColWidth="9.140625" defaultRowHeight="15"/>
  <cols>
    <col min="3" max="3" width="16.8515625" style="0" customWidth="1"/>
    <col min="6" max="6" width="41.421875" style="0" customWidth="1"/>
    <col min="7" max="7" width="24.7109375" style="0" customWidth="1"/>
    <col min="8" max="8" width="5.140625" style="0" customWidth="1"/>
    <col min="9" max="9" width="6.28125" style="0" customWidth="1"/>
    <col min="10" max="10" width="6.421875" style="0" customWidth="1"/>
    <col min="11" max="11" width="5.8515625" style="0" customWidth="1"/>
    <col min="12" max="12" width="6.28125" style="0" customWidth="1"/>
    <col min="13" max="13" width="7.7109375" style="0" customWidth="1"/>
    <col min="14" max="14" width="6.8515625" style="0" customWidth="1"/>
    <col min="15" max="15" width="6.421875" style="0" customWidth="1"/>
    <col min="16" max="16" width="7.28125" style="0" customWidth="1"/>
  </cols>
  <sheetData>
    <row r="1" spans="1:20" ht="47.25" customHeight="1">
      <c r="A1" s="4" t="s">
        <v>17</v>
      </c>
      <c r="B1" s="4"/>
      <c r="C1" s="25">
        <v>10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1"/>
    </row>
    <row r="2" spans="1:20" ht="18.75">
      <c r="A2" s="4" t="s">
        <v>16</v>
      </c>
      <c r="B2" s="4"/>
      <c r="C2" s="4"/>
      <c r="D2" s="4"/>
      <c r="E2" s="25">
        <v>5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1"/>
    </row>
    <row r="3" spans="1:20" ht="18.75">
      <c r="A3" s="4" t="s">
        <v>20</v>
      </c>
      <c r="B3" s="4"/>
      <c r="C3" s="4"/>
      <c r="D3" s="4"/>
      <c r="E3" s="4"/>
      <c r="F3" s="85" t="s">
        <v>24</v>
      </c>
      <c r="G3" s="85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1"/>
    </row>
    <row r="4" spans="1:20" ht="18.75">
      <c r="A4" s="4" t="s">
        <v>19</v>
      </c>
      <c r="B4" s="4"/>
      <c r="C4" s="4"/>
      <c r="D4" s="4"/>
      <c r="E4" s="41" t="s">
        <v>32</v>
      </c>
      <c r="F4" s="42" t="s">
        <v>25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1"/>
    </row>
    <row r="5" spans="1:20" ht="18.75">
      <c r="A5" s="4" t="s">
        <v>1</v>
      </c>
      <c r="B5" s="4"/>
      <c r="C5" s="4"/>
      <c r="D5" s="4"/>
      <c r="E5" s="86"/>
      <c r="F5" s="87"/>
      <c r="G5" s="87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8.75">
      <c r="A6" s="81" t="s">
        <v>33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</row>
    <row r="7" spans="1:20" ht="18.75">
      <c r="A7" s="44" t="s">
        <v>34</v>
      </c>
      <c r="B7" s="43"/>
      <c r="C7" s="43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8.75">
      <c r="A8" s="81" t="s">
        <v>35</v>
      </c>
      <c r="B8" s="81"/>
      <c r="C8" s="81"/>
      <c r="D8" s="81"/>
      <c r="E8" s="81"/>
      <c r="F8" s="81"/>
      <c r="G8" s="81"/>
      <c r="H8" s="82"/>
      <c r="I8" s="82"/>
      <c r="J8" s="82"/>
      <c r="K8" s="82"/>
      <c r="L8" s="82"/>
      <c r="M8" s="82"/>
      <c r="N8" s="82"/>
      <c r="O8" s="26"/>
      <c r="P8" s="26"/>
      <c r="Q8" s="26"/>
      <c r="R8" s="26"/>
      <c r="S8" s="26"/>
      <c r="T8" s="26"/>
    </row>
    <row r="9" spans="1:20" ht="18.75">
      <c r="A9" s="44" t="s">
        <v>36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8.75">
      <c r="A10" s="44"/>
      <c r="B10" s="1"/>
      <c r="C10" s="1"/>
      <c r="D10" s="1"/>
      <c r="E10" s="1"/>
      <c r="F10" s="1"/>
      <c r="G10" s="1"/>
      <c r="H10" s="58"/>
      <c r="I10" s="58"/>
      <c r="J10" s="58"/>
      <c r="K10" s="58"/>
      <c r="L10" s="58"/>
      <c r="M10" s="58"/>
      <c r="N10" s="58"/>
      <c r="O10" s="1"/>
      <c r="P10" s="1"/>
      <c r="Q10" s="1"/>
      <c r="R10" s="1"/>
      <c r="S10" s="1"/>
      <c r="T10" s="1"/>
    </row>
    <row r="11" spans="1:20" ht="18.75">
      <c r="A11" s="95"/>
      <c r="B11" s="95"/>
      <c r="C11" s="95"/>
      <c r="D11" s="1"/>
      <c r="E11" s="1"/>
      <c r="F11" s="1"/>
      <c r="G11" s="1"/>
      <c r="H11" s="58"/>
      <c r="I11" s="58"/>
      <c r="J11" s="58"/>
      <c r="K11" s="58"/>
      <c r="L11" s="58"/>
      <c r="M11" s="58"/>
      <c r="N11" s="58"/>
      <c r="O11" s="1"/>
      <c r="P11" s="1"/>
      <c r="Q11" s="1"/>
      <c r="R11" s="1"/>
      <c r="S11" s="1"/>
      <c r="T11" s="1"/>
    </row>
    <row r="13" spans="1:20" ht="15">
      <c r="A13" s="6"/>
      <c r="B13" s="7"/>
      <c r="C13" s="90" t="s">
        <v>2</v>
      </c>
      <c r="D13" s="90"/>
      <c r="E13" s="91"/>
      <c r="F13" s="5" t="s">
        <v>3</v>
      </c>
      <c r="G13" s="21" t="s">
        <v>12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0" ht="15">
      <c r="A14" s="13"/>
      <c r="B14" s="14"/>
      <c r="C14" s="16"/>
      <c r="D14" s="16"/>
      <c r="E14" s="16"/>
      <c r="F14" s="17"/>
      <c r="G14" s="12"/>
      <c r="H14" s="92" t="s">
        <v>21</v>
      </c>
      <c r="I14" s="93"/>
      <c r="J14" s="93"/>
      <c r="K14" s="93"/>
      <c r="L14" s="93"/>
      <c r="M14" s="93"/>
      <c r="N14" s="93"/>
      <c r="O14" s="93"/>
      <c r="P14" s="93"/>
      <c r="Q14" s="94"/>
      <c r="R14" s="10"/>
      <c r="S14" s="10"/>
      <c r="T14" s="10"/>
    </row>
    <row r="15" spans="1:20" ht="15.75" thickBot="1">
      <c r="A15" s="33"/>
      <c r="B15" s="34"/>
      <c r="C15" s="35"/>
      <c r="D15" s="35"/>
      <c r="E15" s="35"/>
      <c r="F15" s="36"/>
      <c r="G15" s="37"/>
      <c r="H15" s="27"/>
      <c r="I15" s="28" t="s">
        <v>26</v>
      </c>
      <c r="J15" s="28">
        <v>61</v>
      </c>
      <c r="K15" s="28"/>
      <c r="L15" s="28"/>
      <c r="M15" s="28"/>
      <c r="N15" s="28"/>
      <c r="O15" s="28"/>
      <c r="P15" s="28"/>
      <c r="Q15" s="38"/>
      <c r="R15" s="39"/>
      <c r="S15" s="40"/>
      <c r="T15" s="40"/>
    </row>
    <row r="16" spans="1:20" ht="51">
      <c r="A16" s="9" t="s">
        <v>4</v>
      </c>
      <c r="B16" s="15" t="s">
        <v>5</v>
      </c>
      <c r="C16" s="29" t="s">
        <v>6</v>
      </c>
      <c r="D16" s="29" t="s">
        <v>7</v>
      </c>
      <c r="E16" s="29" t="s">
        <v>8</v>
      </c>
      <c r="F16" s="30" t="s">
        <v>13</v>
      </c>
      <c r="G16" s="29" t="s">
        <v>14</v>
      </c>
      <c r="H16" s="31">
        <v>1</v>
      </c>
      <c r="I16" s="31">
        <v>2</v>
      </c>
      <c r="J16" s="31">
        <v>3</v>
      </c>
      <c r="K16" s="31">
        <v>4</v>
      </c>
      <c r="L16" s="31">
        <v>5</v>
      </c>
      <c r="M16" s="31">
        <v>6</v>
      </c>
      <c r="N16" s="31">
        <v>7</v>
      </c>
      <c r="O16" s="31">
        <v>8</v>
      </c>
      <c r="P16" s="31">
        <v>9</v>
      </c>
      <c r="Q16" s="32" t="s">
        <v>15</v>
      </c>
      <c r="R16" s="22" t="s">
        <v>9</v>
      </c>
      <c r="S16" s="11" t="s">
        <v>10</v>
      </c>
      <c r="T16" s="11" t="s">
        <v>11</v>
      </c>
    </row>
    <row r="17" spans="1:20" ht="15.75">
      <c r="A17" s="20">
        <v>1</v>
      </c>
      <c r="B17" s="18"/>
      <c r="C17" s="62" t="s">
        <v>73</v>
      </c>
      <c r="D17" s="62" t="s">
        <v>45</v>
      </c>
      <c r="E17" s="62" t="s">
        <v>38</v>
      </c>
      <c r="F17" s="59" t="s">
        <v>74</v>
      </c>
      <c r="G17" s="59" t="s">
        <v>54</v>
      </c>
      <c r="H17" s="59">
        <v>0</v>
      </c>
      <c r="I17" s="8">
        <v>0</v>
      </c>
      <c r="J17" s="8">
        <v>1</v>
      </c>
      <c r="K17" s="8">
        <v>3</v>
      </c>
      <c r="L17" s="8"/>
      <c r="M17" s="8"/>
      <c r="N17" s="8"/>
      <c r="O17" s="8"/>
      <c r="P17" s="8"/>
      <c r="Q17" s="24">
        <v>4</v>
      </c>
      <c r="R17" s="23"/>
      <c r="S17" s="19">
        <v>0.07</v>
      </c>
      <c r="T17" s="20"/>
    </row>
    <row r="18" spans="1:20" ht="15.75">
      <c r="A18" s="20">
        <v>2</v>
      </c>
      <c r="B18" s="18"/>
      <c r="C18" s="62" t="s">
        <v>75</v>
      </c>
      <c r="D18" s="62" t="s">
        <v>66</v>
      </c>
      <c r="E18" s="62" t="s">
        <v>45</v>
      </c>
      <c r="F18" s="59" t="s">
        <v>74</v>
      </c>
      <c r="G18" s="59" t="s">
        <v>54</v>
      </c>
      <c r="H18" s="59">
        <v>1</v>
      </c>
      <c r="I18" s="8">
        <v>1</v>
      </c>
      <c r="J18" s="8">
        <v>0</v>
      </c>
      <c r="K18" s="8">
        <v>0</v>
      </c>
      <c r="L18" s="8"/>
      <c r="M18" s="8"/>
      <c r="N18" s="8"/>
      <c r="O18" s="8"/>
      <c r="P18" s="8"/>
      <c r="Q18" s="24">
        <v>2</v>
      </c>
      <c r="R18" s="23"/>
      <c r="S18" s="19">
        <v>0.032</v>
      </c>
      <c r="T18" s="20"/>
    </row>
    <row r="19" spans="1:20" ht="15.75">
      <c r="A19" s="20">
        <v>3</v>
      </c>
      <c r="B19" s="18"/>
      <c r="C19" s="62" t="s">
        <v>76</v>
      </c>
      <c r="D19" s="62" t="s">
        <v>66</v>
      </c>
      <c r="E19" s="62" t="s">
        <v>49</v>
      </c>
      <c r="F19" s="59" t="s">
        <v>46</v>
      </c>
      <c r="G19" s="59" t="s">
        <v>47</v>
      </c>
      <c r="H19" s="59">
        <v>0</v>
      </c>
      <c r="I19" s="8">
        <v>1</v>
      </c>
      <c r="J19" s="8">
        <v>0</v>
      </c>
      <c r="K19" s="8">
        <v>0</v>
      </c>
      <c r="L19" s="8"/>
      <c r="M19" s="8"/>
      <c r="N19" s="8"/>
      <c r="O19" s="8"/>
      <c r="P19" s="8"/>
      <c r="Q19" s="24">
        <v>1</v>
      </c>
      <c r="R19" s="23"/>
      <c r="S19" s="19">
        <v>0.016</v>
      </c>
      <c r="T19" s="20"/>
    </row>
    <row r="20" spans="1:20" ht="15.75">
      <c r="A20" s="20">
        <v>4</v>
      </c>
      <c r="B20" s="18"/>
      <c r="C20" s="62" t="s">
        <v>77</v>
      </c>
      <c r="D20" s="62" t="s">
        <v>78</v>
      </c>
      <c r="E20" s="62" t="s">
        <v>66</v>
      </c>
      <c r="F20" s="59" t="s">
        <v>27</v>
      </c>
      <c r="G20" s="59" t="s">
        <v>70</v>
      </c>
      <c r="H20" s="59">
        <v>1</v>
      </c>
      <c r="I20" s="8">
        <v>0</v>
      </c>
      <c r="J20" s="8">
        <v>1</v>
      </c>
      <c r="K20" s="8">
        <v>0</v>
      </c>
      <c r="L20" s="8"/>
      <c r="M20" s="8"/>
      <c r="N20" s="8"/>
      <c r="O20" s="8"/>
      <c r="P20" s="8"/>
      <c r="Q20" s="24">
        <v>2</v>
      </c>
      <c r="R20" s="23"/>
      <c r="S20" s="19">
        <v>0.032</v>
      </c>
      <c r="T20" s="20"/>
    </row>
    <row r="21" spans="1:20" ht="15.75">
      <c r="A21" s="20">
        <v>5</v>
      </c>
      <c r="B21" s="18"/>
      <c r="C21" s="60" t="s">
        <v>79</v>
      </c>
      <c r="D21" s="60" t="s">
        <v>52</v>
      </c>
      <c r="E21" s="60" t="s">
        <v>45</v>
      </c>
      <c r="F21" s="59" t="s">
        <v>27</v>
      </c>
      <c r="G21" s="59" t="s">
        <v>70</v>
      </c>
      <c r="H21" s="59">
        <v>4</v>
      </c>
      <c r="I21" s="8">
        <v>1</v>
      </c>
      <c r="J21" s="8">
        <v>1</v>
      </c>
      <c r="K21" s="8">
        <v>1</v>
      </c>
      <c r="L21" s="8"/>
      <c r="M21" s="8"/>
      <c r="N21" s="8"/>
      <c r="O21" s="8"/>
      <c r="P21" s="8"/>
      <c r="Q21" s="24">
        <v>7</v>
      </c>
      <c r="R21" s="23"/>
      <c r="S21" s="19">
        <v>0.114</v>
      </c>
      <c r="T21" s="20"/>
    </row>
    <row r="22" spans="1:20" ht="15.75">
      <c r="A22" s="20">
        <f aca="true" t="shared" si="0" ref="A22:A28">IF(C22="","",A21+1)</f>
      </c>
      <c r="B22" s="18"/>
      <c r="C22" s="62"/>
      <c r="D22" s="62"/>
      <c r="E22" s="62"/>
      <c r="F22" s="59"/>
      <c r="G22" s="59"/>
      <c r="H22" s="59"/>
      <c r="I22" s="8"/>
      <c r="J22" s="8"/>
      <c r="K22" s="8"/>
      <c r="L22" s="8"/>
      <c r="M22" s="8"/>
      <c r="N22" s="8"/>
      <c r="O22" s="8"/>
      <c r="P22" s="8"/>
      <c r="Q22" s="24"/>
      <c r="R22" s="23"/>
      <c r="S22" s="19"/>
      <c r="T22" s="20"/>
    </row>
    <row r="23" spans="1:20" ht="15.75">
      <c r="A23" s="20">
        <f t="shared" si="0"/>
      </c>
      <c r="B23" s="18"/>
      <c r="C23" s="62"/>
      <c r="D23" s="62"/>
      <c r="E23" s="62"/>
      <c r="F23" s="59"/>
      <c r="G23" s="59"/>
      <c r="H23" s="59"/>
      <c r="I23" s="8"/>
      <c r="J23" s="8"/>
      <c r="K23" s="8"/>
      <c r="L23" s="8"/>
      <c r="M23" s="8"/>
      <c r="N23" s="8"/>
      <c r="O23" s="8"/>
      <c r="P23" s="8"/>
      <c r="Q23" s="24"/>
      <c r="R23" s="23"/>
      <c r="S23" s="19"/>
      <c r="T23" s="20"/>
    </row>
    <row r="24" spans="1:20" ht="15.75">
      <c r="A24" s="20">
        <f t="shared" si="0"/>
      </c>
      <c r="B24" s="18"/>
      <c r="C24" s="62"/>
      <c r="D24" s="62"/>
      <c r="E24" s="62"/>
      <c r="F24" s="59"/>
      <c r="G24" s="59"/>
      <c r="H24" s="59"/>
      <c r="I24" s="8"/>
      <c r="J24" s="8"/>
      <c r="K24" s="8"/>
      <c r="L24" s="8"/>
      <c r="M24" s="8"/>
      <c r="N24" s="8"/>
      <c r="O24" s="8"/>
      <c r="P24" s="8"/>
      <c r="Q24" s="24"/>
      <c r="R24" s="23"/>
      <c r="S24" s="19"/>
      <c r="T24" s="20"/>
    </row>
    <row r="25" spans="1:20" ht="15.75">
      <c r="A25" s="20">
        <f t="shared" si="0"/>
      </c>
      <c r="B25" s="18"/>
      <c r="C25" s="62"/>
      <c r="D25" s="62"/>
      <c r="E25" s="62"/>
      <c r="F25" s="59"/>
      <c r="G25" s="61"/>
      <c r="H25" s="59"/>
      <c r="I25" s="8"/>
      <c r="J25" s="8"/>
      <c r="K25" s="8"/>
      <c r="L25" s="8"/>
      <c r="M25" s="8"/>
      <c r="N25" s="8"/>
      <c r="O25" s="8"/>
      <c r="P25" s="8"/>
      <c r="Q25" s="24"/>
      <c r="R25" s="23"/>
      <c r="S25" s="19"/>
      <c r="T25" s="20"/>
    </row>
    <row r="26" spans="1:20" ht="15.75">
      <c r="A26" s="20">
        <f t="shared" si="0"/>
      </c>
      <c r="B26" s="18"/>
      <c r="C26" s="62"/>
      <c r="D26" s="62"/>
      <c r="E26" s="62"/>
      <c r="F26" s="59"/>
      <c r="G26" s="59"/>
      <c r="H26" s="59"/>
      <c r="I26" s="8"/>
      <c r="J26" s="8"/>
      <c r="K26" s="8"/>
      <c r="L26" s="8"/>
      <c r="M26" s="8"/>
      <c r="N26" s="8"/>
      <c r="O26" s="8"/>
      <c r="P26" s="8"/>
      <c r="Q26" s="24"/>
      <c r="R26" s="23"/>
      <c r="S26" s="19"/>
      <c r="T26" s="20"/>
    </row>
    <row r="27" spans="1:20" ht="15.75">
      <c r="A27" s="20">
        <f t="shared" si="0"/>
      </c>
      <c r="B27" s="18"/>
      <c r="C27" s="62"/>
      <c r="D27" s="62"/>
      <c r="E27" s="62"/>
      <c r="F27" s="59"/>
      <c r="G27" s="59"/>
      <c r="H27" s="59"/>
      <c r="I27" s="8"/>
      <c r="J27" s="8"/>
      <c r="K27" s="8"/>
      <c r="L27" s="8"/>
      <c r="M27" s="8"/>
      <c r="N27" s="8"/>
      <c r="O27" s="8"/>
      <c r="P27" s="8"/>
      <c r="Q27" s="24"/>
      <c r="R27" s="23"/>
      <c r="S27" s="19"/>
      <c r="T27" s="20"/>
    </row>
    <row r="28" spans="1:20" ht="15.75">
      <c r="A28" s="20">
        <f t="shared" si="0"/>
      </c>
      <c r="B28" s="18"/>
      <c r="C28" s="62"/>
      <c r="D28" s="62"/>
      <c r="E28" s="62"/>
      <c r="F28" s="59"/>
      <c r="G28" s="59"/>
      <c r="H28" s="59"/>
      <c r="I28" s="8"/>
      <c r="J28" s="8"/>
      <c r="K28" s="8"/>
      <c r="L28" s="8"/>
      <c r="M28" s="8"/>
      <c r="N28" s="8"/>
      <c r="O28" s="8"/>
      <c r="P28" s="8"/>
      <c r="Q28" s="24"/>
      <c r="R28" s="23"/>
      <c r="S28" s="19"/>
      <c r="T28" s="20"/>
    </row>
    <row r="29" spans="1:20" ht="15.75">
      <c r="A29" s="54"/>
      <c r="B29" s="55"/>
      <c r="C29" s="77"/>
      <c r="D29" s="77"/>
      <c r="E29" s="77"/>
      <c r="F29" s="59"/>
      <c r="G29" s="59"/>
      <c r="H29" s="63"/>
      <c r="I29" s="63"/>
      <c r="J29" s="63"/>
      <c r="K29" s="63"/>
      <c r="L29" s="63"/>
      <c r="M29" s="63"/>
      <c r="N29" s="63"/>
      <c r="O29" s="63"/>
      <c r="P29" s="75"/>
      <c r="Q29" s="24"/>
      <c r="R29" s="76"/>
      <c r="S29" s="78"/>
      <c r="T29" s="56"/>
    </row>
    <row r="30" spans="1:20" ht="15.75">
      <c r="A30" s="59"/>
      <c r="B30" s="59"/>
      <c r="C30" s="59"/>
      <c r="D30" s="59"/>
      <c r="E30" s="59"/>
      <c r="F30" s="59"/>
      <c r="G30" s="59"/>
      <c r="H30" s="74"/>
      <c r="I30" s="74"/>
      <c r="J30" s="74"/>
      <c r="K30" s="74"/>
      <c r="L30" s="74"/>
      <c r="M30" s="74"/>
      <c r="N30" s="74"/>
      <c r="O30" s="74"/>
      <c r="P30" s="59"/>
      <c r="Q30" s="24"/>
      <c r="R30" s="59"/>
      <c r="S30" s="79"/>
      <c r="T30" s="59"/>
    </row>
    <row r="31" spans="1:20" ht="15.75">
      <c r="A31" s="59"/>
      <c r="B31" s="59"/>
      <c r="C31" s="59"/>
      <c r="D31" s="59"/>
      <c r="E31" s="59"/>
      <c r="F31" s="59"/>
      <c r="G31" s="59"/>
      <c r="H31" s="74"/>
      <c r="I31" s="74"/>
      <c r="J31" s="74"/>
      <c r="K31" s="74"/>
      <c r="L31" s="74"/>
      <c r="M31" s="74"/>
      <c r="N31" s="74"/>
      <c r="O31" s="74"/>
      <c r="P31" s="59"/>
      <c r="Q31" s="24"/>
      <c r="R31" s="59"/>
      <c r="S31" s="79"/>
      <c r="T31" s="59"/>
    </row>
    <row r="32" spans="1:20" ht="15.75">
      <c r="A32" s="59"/>
      <c r="B32" s="59"/>
      <c r="C32" s="59"/>
      <c r="D32" s="59"/>
      <c r="E32" s="59"/>
      <c r="F32" s="59"/>
      <c r="G32" s="61"/>
      <c r="H32" s="74"/>
      <c r="I32" s="74"/>
      <c r="J32" s="74"/>
      <c r="K32" s="74"/>
      <c r="L32" s="74"/>
      <c r="M32" s="74"/>
      <c r="N32" s="74"/>
      <c r="O32" s="74"/>
      <c r="P32" s="59"/>
      <c r="Q32" s="24"/>
      <c r="R32" s="59"/>
      <c r="S32" s="80"/>
      <c r="T32" s="59"/>
    </row>
  </sheetData>
  <sheetProtection/>
  <mergeCells count="8">
    <mergeCell ref="H14:Q14"/>
    <mergeCell ref="F3:G3"/>
    <mergeCell ref="E5:G5"/>
    <mergeCell ref="A6:T6"/>
    <mergeCell ref="A8:G8"/>
    <mergeCell ref="H8:N8"/>
    <mergeCell ref="A11:C11"/>
    <mergeCell ref="C13:E1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4"/>
  <sheetViews>
    <sheetView zoomScale="80" zoomScaleNormal="80" zoomScalePageLayoutView="0" workbookViewId="0" topLeftCell="A1">
      <selection activeCell="C28" sqref="C28"/>
    </sheetView>
  </sheetViews>
  <sheetFormatPr defaultColWidth="9.140625" defaultRowHeight="15"/>
  <cols>
    <col min="3" max="3" width="16.140625" style="0" customWidth="1"/>
    <col min="4" max="4" width="6.57421875" style="0" customWidth="1"/>
    <col min="5" max="5" width="6.140625" style="0" customWidth="1"/>
    <col min="6" max="6" width="34.57421875" style="0" customWidth="1"/>
    <col min="7" max="7" width="20.00390625" style="0" customWidth="1"/>
  </cols>
  <sheetData>
    <row r="1" spans="1:19" ht="20.25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</row>
    <row r="2" spans="1:19" ht="18.75">
      <c r="A2" s="4" t="s">
        <v>22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0" ht="18.75">
      <c r="A3" s="4" t="s">
        <v>17</v>
      </c>
      <c r="B3" s="4"/>
      <c r="C3" s="25">
        <v>11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1"/>
    </row>
    <row r="4" spans="1:20" ht="18.75">
      <c r="A4" s="4" t="s">
        <v>16</v>
      </c>
      <c r="B4" s="4"/>
      <c r="C4" s="4"/>
      <c r="D4" s="4"/>
      <c r="E4" s="25">
        <v>9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1"/>
    </row>
    <row r="5" spans="1:20" ht="18.75">
      <c r="A5" s="4" t="s">
        <v>20</v>
      </c>
      <c r="B5" s="4"/>
      <c r="C5" s="4"/>
      <c r="D5" s="4"/>
      <c r="E5" s="4"/>
      <c r="F5" s="85" t="s">
        <v>24</v>
      </c>
      <c r="G5" s="85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1"/>
    </row>
    <row r="6" spans="1:20" ht="18.75">
      <c r="A6" s="4" t="s">
        <v>19</v>
      </c>
      <c r="B6" s="4"/>
      <c r="C6" s="4"/>
      <c r="D6" s="4"/>
      <c r="E6" s="41" t="s">
        <v>32</v>
      </c>
      <c r="F6" s="42" t="s">
        <v>25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1"/>
    </row>
    <row r="7" spans="1:20" ht="18.75">
      <c r="A7" s="4" t="s">
        <v>1</v>
      </c>
      <c r="B7" s="4"/>
      <c r="C7" s="4"/>
      <c r="D7" s="4"/>
      <c r="E7" s="86"/>
      <c r="F7" s="87"/>
      <c r="G7" s="87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8.75">
      <c r="A8" s="81" t="s">
        <v>33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</row>
    <row r="9" spans="1:20" ht="18.75">
      <c r="A9" s="44" t="s">
        <v>34</v>
      </c>
      <c r="B9" s="43"/>
      <c r="C9" s="43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8.75">
      <c r="A10" s="81" t="s">
        <v>35</v>
      </c>
      <c r="B10" s="81"/>
      <c r="C10" s="81"/>
      <c r="D10" s="81"/>
      <c r="E10" s="81"/>
      <c r="F10" s="81"/>
      <c r="G10" s="81"/>
      <c r="H10" s="82"/>
      <c r="I10" s="82"/>
      <c r="J10" s="82"/>
      <c r="K10" s="82"/>
      <c r="L10" s="82"/>
      <c r="M10" s="82"/>
      <c r="N10" s="82"/>
      <c r="O10" s="26"/>
      <c r="P10" s="26"/>
      <c r="Q10" s="26"/>
      <c r="R10" s="26"/>
      <c r="S10" s="26"/>
      <c r="T10" s="26"/>
    </row>
    <row r="11" spans="1:20" ht="18.75">
      <c r="A11" s="44" t="s">
        <v>36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18.75">
      <c r="A12" s="44"/>
      <c r="B12" s="1"/>
      <c r="C12" s="1"/>
      <c r="D12" s="1"/>
      <c r="E12" s="1"/>
      <c r="F12" s="1"/>
      <c r="G12" s="1"/>
      <c r="H12" s="58"/>
      <c r="I12" s="58"/>
      <c r="J12" s="58"/>
      <c r="K12" s="58"/>
      <c r="L12" s="58"/>
      <c r="M12" s="58"/>
      <c r="N12" s="58"/>
      <c r="O12" s="1"/>
      <c r="P12" s="1"/>
      <c r="Q12" s="1"/>
      <c r="R12" s="1"/>
      <c r="S12" s="1"/>
      <c r="T12" s="1"/>
    </row>
    <row r="13" spans="1:20" ht="18.75">
      <c r="A13" s="95"/>
      <c r="B13" s="95"/>
      <c r="C13" s="95"/>
      <c r="D13" s="1"/>
      <c r="E13" s="1"/>
      <c r="F13" s="1"/>
      <c r="G13" s="1"/>
      <c r="H13" s="58"/>
      <c r="I13" s="58"/>
      <c r="J13" s="58"/>
      <c r="K13" s="58"/>
      <c r="L13" s="58"/>
      <c r="M13" s="58"/>
      <c r="N13" s="58"/>
      <c r="O13" s="1"/>
      <c r="P13" s="1"/>
      <c r="Q13" s="1"/>
      <c r="R13" s="1"/>
      <c r="S13" s="1"/>
      <c r="T13" s="1"/>
    </row>
    <row r="15" spans="1:20" ht="15">
      <c r="A15" s="6"/>
      <c r="B15" s="7"/>
      <c r="C15" s="90" t="s">
        <v>2</v>
      </c>
      <c r="D15" s="90"/>
      <c r="E15" s="91"/>
      <c r="F15" s="5" t="s">
        <v>3</v>
      </c>
      <c r="G15" s="21" t="s">
        <v>12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 ht="15">
      <c r="A16" s="13"/>
      <c r="B16" s="14"/>
      <c r="C16" s="16"/>
      <c r="D16" s="16"/>
      <c r="E16" s="16"/>
      <c r="F16" s="17"/>
      <c r="G16" s="12"/>
      <c r="H16" s="92" t="s">
        <v>21</v>
      </c>
      <c r="I16" s="93"/>
      <c r="J16" s="93"/>
      <c r="K16" s="93"/>
      <c r="L16" s="93"/>
      <c r="M16" s="93"/>
      <c r="N16" s="93"/>
      <c r="O16" s="93"/>
      <c r="P16" s="93"/>
      <c r="Q16" s="94"/>
      <c r="R16" s="10"/>
      <c r="S16" s="10"/>
      <c r="T16" s="10"/>
    </row>
    <row r="17" spans="1:20" ht="15.75" thickBot="1">
      <c r="A17" s="33"/>
      <c r="B17" s="34"/>
      <c r="C17" s="35"/>
      <c r="D17" s="35"/>
      <c r="E17" s="35"/>
      <c r="F17" s="36"/>
      <c r="G17" s="37"/>
      <c r="H17" s="27"/>
      <c r="I17" s="28" t="s">
        <v>26</v>
      </c>
      <c r="J17" s="28">
        <v>61</v>
      </c>
      <c r="K17" s="28"/>
      <c r="L17" s="28"/>
      <c r="M17" s="28"/>
      <c r="N17" s="28"/>
      <c r="O17" s="28"/>
      <c r="P17" s="28"/>
      <c r="Q17" s="38"/>
      <c r="R17" s="39"/>
      <c r="S17" s="40"/>
      <c r="T17" s="40"/>
    </row>
    <row r="18" spans="1:20" ht="51">
      <c r="A18" s="9" t="s">
        <v>4</v>
      </c>
      <c r="B18" s="15" t="s">
        <v>5</v>
      </c>
      <c r="C18" s="29" t="s">
        <v>6</v>
      </c>
      <c r="D18" s="29" t="s">
        <v>7</v>
      </c>
      <c r="E18" s="29" t="s">
        <v>8</v>
      </c>
      <c r="F18" s="30" t="s">
        <v>13</v>
      </c>
      <c r="G18" s="29" t="s">
        <v>14</v>
      </c>
      <c r="H18" s="31">
        <v>1</v>
      </c>
      <c r="I18" s="31">
        <v>2</v>
      </c>
      <c r="J18" s="31">
        <v>3</v>
      </c>
      <c r="K18" s="31">
        <v>4</v>
      </c>
      <c r="L18" s="31">
        <v>5</v>
      </c>
      <c r="M18" s="31">
        <v>6</v>
      </c>
      <c r="N18" s="31">
        <v>7</v>
      </c>
      <c r="O18" s="31">
        <v>8</v>
      </c>
      <c r="P18" s="31">
        <v>9</v>
      </c>
      <c r="Q18" s="32" t="s">
        <v>15</v>
      </c>
      <c r="R18" s="22" t="s">
        <v>9</v>
      </c>
      <c r="S18" s="11" t="s">
        <v>10</v>
      </c>
      <c r="T18" s="11" t="s">
        <v>11</v>
      </c>
    </row>
    <row r="19" spans="1:20" ht="15.75">
      <c r="A19" s="20">
        <v>1</v>
      </c>
      <c r="B19" s="18"/>
      <c r="C19" s="62" t="s">
        <v>80</v>
      </c>
      <c r="D19" s="62" t="s">
        <v>49</v>
      </c>
      <c r="E19" s="62" t="s">
        <v>49</v>
      </c>
      <c r="F19" s="59" t="s">
        <v>81</v>
      </c>
      <c r="G19" s="59" t="s">
        <v>67</v>
      </c>
      <c r="H19" s="74">
        <v>2</v>
      </c>
      <c r="I19" s="96">
        <v>2</v>
      </c>
      <c r="J19" s="96">
        <v>4</v>
      </c>
      <c r="K19" s="96">
        <v>5</v>
      </c>
      <c r="L19" s="8"/>
      <c r="M19" s="8"/>
      <c r="N19" s="8"/>
      <c r="O19" s="8"/>
      <c r="P19" s="8"/>
      <c r="Q19" s="24">
        <v>13</v>
      </c>
      <c r="R19" s="23"/>
      <c r="S19" s="19">
        <v>0.213</v>
      </c>
      <c r="T19" s="20"/>
    </row>
    <row r="20" spans="1:20" ht="15.75">
      <c r="A20" s="20">
        <v>2</v>
      </c>
      <c r="B20" s="18"/>
      <c r="C20" s="62" t="s">
        <v>82</v>
      </c>
      <c r="D20" s="62" t="s">
        <v>83</v>
      </c>
      <c r="E20" s="62" t="s">
        <v>38</v>
      </c>
      <c r="F20" s="59" t="s">
        <v>81</v>
      </c>
      <c r="G20" s="59" t="s">
        <v>67</v>
      </c>
      <c r="H20" s="74">
        <v>2</v>
      </c>
      <c r="I20" s="96">
        <v>1</v>
      </c>
      <c r="J20" s="96">
        <v>3</v>
      </c>
      <c r="K20" s="96">
        <v>4</v>
      </c>
      <c r="L20" s="8"/>
      <c r="M20" s="8"/>
      <c r="N20" s="8"/>
      <c r="O20" s="8"/>
      <c r="P20" s="8"/>
      <c r="Q20" s="24">
        <v>10</v>
      </c>
      <c r="R20" s="23"/>
      <c r="S20" s="19">
        <v>0.163</v>
      </c>
      <c r="T20" s="20"/>
    </row>
    <row r="21" spans="1:20" ht="15.75">
      <c r="A21" s="20">
        <v>3</v>
      </c>
      <c r="B21" s="18"/>
      <c r="C21" s="62" t="s">
        <v>82</v>
      </c>
      <c r="D21" s="62" t="s">
        <v>49</v>
      </c>
      <c r="E21" s="62" t="s">
        <v>45</v>
      </c>
      <c r="F21" s="59" t="s">
        <v>81</v>
      </c>
      <c r="G21" s="59" t="s">
        <v>67</v>
      </c>
      <c r="H21" s="74">
        <v>2</v>
      </c>
      <c r="I21" s="96">
        <v>0</v>
      </c>
      <c r="J21" s="96">
        <v>2</v>
      </c>
      <c r="K21" s="96">
        <v>3</v>
      </c>
      <c r="L21" s="8"/>
      <c r="M21" s="8"/>
      <c r="N21" s="8"/>
      <c r="O21" s="8"/>
      <c r="P21" s="8"/>
      <c r="Q21" s="24">
        <v>7</v>
      </c>
      <c r="R21" s="23"/>
      <c r="S21" s="19">
        <v>0.114</v>
      </c>
      <c r="T21" s="20"/>
    </row>
    <row r="22" spans="1:20" ht="15.75">
      <c r="A22" s="20">
        <v>4</v>
      </c>
      <c r="B22" s="18"/>
      <c r="C22" s="62" t="s">
        <v>84</v>
      </c>
      <c r="D22" s="62" t="s">
        <v>38</v>
      </c>
      <c r="E22" s="62" t="s">
        <v>38</v>
      </c>
      <c r="F22" s="59" t="s">
        <v>81</v>
      </c>
      <c r="G22" s="59" t="s">
        <v>67</v>
      </c>
      <c r="H22" s="74">
        <v>2</v>
      </c>
      <c r="I22" s="96">
        <v>0</v>
      </c>
      <c r="J22" s="96">
        <v>0</v>
      </c>
      <c r="K22" s="96">
        <v>4</v>
      </c>
      <c r="L22" s="8"/>
      <c r="M22" s="8"/>
      <c r="N22" s="8"/>
      <c r="O22" s="8"/>
      <c r="P22" s="8"/>
      <c r="Q22" s="24">
        <v>6</v>
      </c>
      <c r="R22" s="23"/>
      <c r="S22" s="19">
        <v>0.098</v>
      </c>
      <c r="T22" s="20"/>
    </row>
    <row r="23" spans="1:20" ht="15.75">
      <c r="A23" s="20">
        <v>5</v>
      </c>
      <c r="B23" s="18"/>
      <c r="C23" s="60" t="s">
        <v>85</v>
      </c>
      <c r="D23" s="60" t="s">
        <v>45</v>
      </c>
      <c r="E23" s="60" t="s">
        <v>45</v>
      </c>
      <c r="F23" s="59" t="s">
        <v>81</v>
      </c>
      <c r="G23" s="59" t="s">
        <v>67</v>
      </c>
      <c r="H23" s="74">
        <v>2</v>
      </c>
      <c r="I23" s="96">
        <v>1</v>
      </c>
      <c r="J23" s="96">
        <v>3</v>
      </c>
      <c r="K23" s="96">
        <v>4</v>
      </c>
      <c r="L23" s="8"/>
      <c r="M23" s="8"/>
      <c r="N23" s="8"/>
      <c r="O23" s="8"/>
      <c r="P23" s="8"/>
      <c r="Q23" s="24">
        <f>SUM(H23:P23)</f>
        <v>10</v>
      </c>
      <c r="R23" s="23"/>
      <c r="S23" s="19">
        <v>0.163</v>
      </c>
      <c r="T23" s="20"/>
    </row>
    <row r="24" spans="1:20" ht="15.75">
      <c r="A24" s="20">
        <v>6</v>
      </c>
      <c r="B24" s="18"/>
      <c r="C24" s="62" t="s">
        <v>86</v>
      </c>
      <c r="D24" s="62" t="s">
        <v>64</v>
      </c>
      <c r="E24" s="62" t="s">
        <v>64</v>
      </c>
      <c r="F24" s="59" t="s">
        <v>87</v>
      </c>
      <c r="G24" s="59" t="s">
        <v>88</v>
      </c>
      <c r="H24" s="74">
        <v>2</v>
      </c>
      <c r="I24" s="96">
        <v>0</v>
      </c>
      <c r="J24" s="96">
        <v>4</v>
      </c>
      <c r="K24" s="96">
        <v>5</v>
      </c>
      <c r="L24" s="8"/>
      <c r="M24" s="8"/>
      <c r="N24" s="8"/>
      <c r="O24" s="8"/>
      <c r="P24" s="8"/>
      <c r="Q24" s="24">
        <f>SUM(H24:P24)</f>
        <v>11</v>
      </c>
      <c r="R24" s="23"/>
      <c r="S24" s="19">
        <v>0.18</v>
      </c>
      <c r="T24" s="20"/>
    </row>
    <row r="25" spans="1:20" ht="15.75">
      <c r="A25" s="20">
        <v>7</v>
      </c>
      <c r="B25" s="18"/>
      <c r="C25" s="62" t="s">
        <v>89</v>
      </c>
      <c r="D25" s="62" t="s">
        <v>56</v>
      </c>
      <c r="E25" s="62" t="s">
        <v>52</v>
      </c>
      <c r="F25" s="59" t="s">
        <v>46</v>
      </c>
      <c r="G25" s="59" t="s">
        <v>47</v>
      </c>
      <c r="H25" s="74">
        <v>0</v>
      </c>
      <c r="I25" s="96">
        <v>0</v>
      </c>
      <c r="J25" s="96">
        <v>1</v>
      </c>
      <c r="K25" s="96">
        <v>3</v>
      </c>
      <c r="L25" s="8"/>
      <c r="M25" s="8"/>
      <c r="N25" s="8"/>
      <c r="O25" s="8"/>
      <c r="P25" s="8"/>
      <c r="Q25" s="24">
        <v>4</v>
      </c>
      <c r="R25" s="23"/>
      <c r="S25" s="19">
        <v>0.065</v>
      </c>
      <c r="T25" s="20"/>
    </row>
    <row r="26" spans="1:20" ht="15.75">
      <c r="A26" s="20">
        <v>8</v>
      </c>
      <c r="B26" s="18"/>
      <c r="C26" s="62" t="s">
        <v>90</v>
      </c>
      <c r="D26" s="62" t="s">
        <v>49</v>
      </c>
      <c r="E26" s="62" t="s">
        <v>45</v>
      </c>
      <c r="F26" s="59" t="s">
        <v>27</v>
      </c>
      <c r="G26" s="59" t="s">
        <v>70</v>
      </c>
      <c r="H26" s="74">
        <v>4</v>
      </c>
      <c r="I26" s="96">
        <v>0</v>
      </c>
      <c r="J26" s="96">
        <v>4</v>
      </c>
      <c r="K26" s="96">
        <v>2</v>
      </c>
      <c r="L26" s="8"/>
      <c r="M26" s="8"/>
      <c r="N26" s="8"/>
      <c r="O26" s="8"/>
      <c r="P26" s="8"/>
      <c r="Q26" s="24">
        <v>10</v>
      </c>
      <c r="R26" s="23"/>
      <c r="S26" s="19">
        <v>0.163</v>
      </c>
      <c r="T26" s="20"/>
    </row>
    <row r="27" spans="1:20" ht="15.75">
      <c r="A27" s="20">
        <v>9</v>
      </c>
      <c r="B27" s="18"/>
      <c r="C27" s="62" t="s">
        <v>91</v>
      </c>
      <c r="D27" s="62" t="s">
        <v>64</v>
      </c>
      <c r="E27" s="62" t="s">
        <v>49</v>
      </c>
      <c r="F27" s="59" t="s">
        <v>27</v>
      </c>
      <c r="G27" s="59" t="s">
        <v>70</v>
      </c>
      <c r="H27" s="74">
        <v>2</v>
      </c>
      <c r="I27" s="96">
        <v>2</v>
      </c>
      <c r="J27" s="96">
        <v>1</v>
      </c>
      <c r="K27" s="96">
        <v>4</v>
      </c>
      <c r="L27" s="8"/>
      <c r="M27" s="8"/>
      <c r="N27" s="8"/>
      <c r="O27" s="8"/>
      <c r="P27" s="8"/>
      <c r="Q27" s="24">
        <v>9</v>
      </c>
      <c r="R27" s="23"/>
      <c r="S27" s="19">
        <v>0.147</v>
      </c>
      <c r="T27" s="20"/>
    </row>
    <row r="28" spans="1:20" ht="15.75">
      <c r="A28" s="20">
        <f>IF(C28="","",A27+1)</f>
      </c>
      <c r="B28" s="18"/>
      <c r="C28" s="62"/>
      <c r="D28" s="62"/>
      <c r="E28" s="62"/>
      <c r="F28" s="59"/>
      <c r="G28" s="59"/>
      <c r="H28" s="59"/>
      <c r="I28" s="8"/>
      <c r="J28" s="8"/>
      <c r="K28" s="8"/>
      <c r="L28" s="8"/>
      <c r="M28" s="8"/>
      <c r="N28" s="8"/>
      <c r="O28" s="8"/>
      <c r="P28" s="8"/>
      <c r="Q28" s="24"/>
      <c r="R28" s="23"/>
      <c r="S28" s="19"/>
      <c r="T28" s="20"/>
    </row>
    <row r="29" spans="1:20" ht="15.75">
      <c r="A29" s="20">
        <f aca="true" t="shared" si="0" ref="A24:A30">IF(C29="","",A28+1)</f>
      </c>
      <c r="B29" s="18"/>
      <c r="C29" s="62"/>
      <c r="D29" s="62"/>
      <c r="E29" s="62"/>
      <c r="F29" s="59"/>
      <c r="G29" s="59"/>
      <c r="H29" s="59"/>
      <c r="I29" s="8"/>
      <c r="J29" s="8"/>
      <c r="K29" s="8"/>
      <c r="L29" s="8"/>
      <c r="M29" s="8"/>
      <c r="N29" s="8"/>
      <c r="O29" s="8"/>
      <c r="P29" s="8"/>
      <c r="Q29" s="24"/>
      <c r="R29" s="23"/>
      <c r="S29" s="19"/>
      <c r="T29" s="20"/>
    </row>
    <row r="30" spans="1:20" ht="15.75">
      <c r="A30" s="20">
        <f t="shared" si="0"/>
      </c>
      <c r="B30" s="18"/>
      <c r="C30" s="62"/>
      <c r="D30" s="62"/>
      <c r="E30" s="62"/>
      <c r="F30" s="59"/>
      <c r="G30" s="59"/>
      <c r="H30" s="59"/>
      <c r="I30" s="8"/>
      <c r="J30" s="8"/>
      <c r="K30" s="8"/>
      <c r="L30" s="8"/>
      <c r="M30" s="8"/>
      <c r="N30" s="8"/>
      <c r="O30" s="8"/>
      <c r="P30" s="8"/>
      <c r="Q30" s="24"/>
      <c r="R30" s="23"/>
      <c r="S30" s="19"/>
      <c r="T30" s="20"/>
    </row>
    <row r="31" spans="1:20" ht="15.75">
      <c r="A31" s="54"/>
      <c r="B31" s="55"/>
      <c r="C31" s="77"/>
      <c r="D31" s="77"/>
      <c r="E31" s="77"/>
      <c r="F31" s="59"/>
      <c r="G31" s="59"/>
      <c r="H31" s="63"/>
      <c r="I31" s="63"/>
      <c r="J31" s="63"/>
      <c r="K31" s="63"/>
      <c r="L31" s="63"/>
      <c r="M31" s="63"/>
      <c r="N31" s="63"/>
      <c r="O31" s="63"/>
      <c r="P31" s="75"/>
      <c r="Q31" s="24"/>
      <c r="R31" s="76"/>
      <c r="S31" s="78"/>
      <c r="T31" s="56"/>
    </row>
    <row r="32" spans="1:20" ht="15.75">
      <c r="A32" s="59"/>
      <c r="B32" s="59"/>
      <c r="C32" s="59"/>
      <c r="D32" s="59"/>
      <c r="E32" s="59"/>
      <c r="F32" s="59"/>
      <c r="G32" s="59"/>
      <c r="H32" s="74"/>
      <c r="I32" s="74"/>
      <c r="J32" s="74"/>
      <c r="K32" s="74"/>
      <c r="L32" s="74"/>
      <c r="M32" s="74"/>
      <c r="N32" s="74"/>
      <c r="O32" s="74"/>
      <c r="P32" s="59"/>
      <c r="Q32" s="24"/>
      <c r="R32" s="59"/>
      <c r="S32" s="79"/>
      <c r="T32" s="59"/>
    </row>
    <row r="33" spans="1:20" ht="15.75">
      <c r="A33" s="59"/>
      <c r="B33" s="59"/>
      <c r="C33" s="59"/>
      <c r="D33" s="59"/>
      <c r="E33" s="59"/>
      <c r="F33" s="59"/>
      <c r="G33" s="59"/>
      <c r="H33" s="74"/>
      <c r="I33" s="74"/>
      <c r="J33" s="74"/>
      <c r="K33" s="74"/>
      <c r="L33" s="74"/>
      <c r="M33" s="74"/>
      <c r="N33" s="74"/>
      <c r="O33" s="74"/>
      <c r="P33" s="59"/>
      <c r="Q33" s="24"/>
      <c r="R33" s="59"/>
      <c r="S33" s="79"/>
      <c r="T33" s="59"/>
    </row>
    <row r="34" spans="1:20" ht="15.75">
      <c r="A34" s="59"/>
      <c r="B34" s="59"/>
      <c r="C34" s="59"/>
      <c r="D34" s="59"/>
      <c r="E34" s="59"/>
      <c r="F34" s="59"/>
      <c r="G34" s="61"/>
      <c r="H34" s="74"/>
      <c r="I34" s="74"/>
      <c r="J34" s="74"/>
      <c r="K34" s="74"/>
      <c r="L34" s="74"/>
      <c r="M34" s="74"/>
      <c r="N34" s="74"/>
      <c r="O34" s="74"/>
      <c r="P34" s="59"/>
      <c r="Q34" s="24"/>
      <c r="R34" s="59"/>
      <c r="S34" s="80"/>
      <c r="T34" s="59"/>
    </row>
  </sheetData>
  <sheetProtection/>
  <mergeCells count="9">
    <mergeCell ref="A13:C13"/>
    <mergeCell ref="C15:E15"/>
    <mergeCell ref="H16:Q16"/>
    <mergeCell ref="A1:S1"/>
    <mergeCell ref="F5:G5"/>
    <mergeCell ref="E7:G7"/>
    <mergeCell ref="A8:T8"/>
    <mergeCell ref="A10:G10"/>
    <mergeCell ref="H10:N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2014-10-15T04:14:18Z</cp:lastPrinted>
  <dcterms:created xsi:type="dcterms:W3CDTF">2010-01-13T12:41:13Z</dcterms:created>
  <dcterms:modified xsi:type="dcterms:W3CDTF">2018-11-15T13:33:46Z</dcterms:modified>
  <cp:category/>
  <cp:version/>
  <cp:contentType/>
  <cp:contentStatus/>
</cp:coreProperties>
</file>