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7-8" sheetId="1" r:id="rId1"/>
    <sheet name="9-11" sheetId="2" r:id="rId2"/>
  </sheets>
  <externalReferences>
    <externalReference r:id="rId5"/>
  </externalReferences>
  <definedNames>
    <definedName name="_xlnm._FilterDatabase" localSheetId="0">'7-8'!$A$30:$O$43</definedName>
    <definedName name="_xlnm._FilterDatabase" localSheetId="0" hidden="1">'7-8'!$A$30:$O$43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<sst xmlns="http://schemas.openxmlformats.org/spreadsheetml/2006/main" count="196" uniqueCount="109">
  <si>
    <t>Предмет: английский язык</t>
  </si>
  <si>
    <t>Данные ученика</t>
  </si>
  <si>
    <t>№ п/п</t>
  </si>
  <si>
    <t>код участника</t>
  </si>
  <si>
    <t>Уровень (класс) обучения</t>
  </si>
  <si>
    <t>грамматика</t>
  </si>
  <si>
    <t>Writing</t>
  </si>
  <si>
    <t>Speaking</t>
  </si>
  <si>
    <t>Сумма</t>
  </si>
  <si>
    <t>Рейтинг участника</t>
  </si>
  <si>
    <t>% выполнения задания</t>
  </si>
  <si>
    <t>тип диплома</t>
  </si>
  <si>
    <t>победитель</t>
  </si>
  <si>
    <t>призер</t>
  </si>
  <si>
    <t>Результаты</t>
  </si>
  <si>
    <t>проведения регионального этапа Всероссийской олимпиады школьников</t>
  </si>
  <si>
    <t xml:space="preserve">Члены жюри: </t>
  </si>
  <si>
    <t>Место проведения:  Республика Марий Эл г.Звенигово</t>
  </si>
  <si>
    <t>Фамилия Имя Отчество</t>
  </si>
  <si>
    <t>Образовательная организация</t>
  </si>
  <si>
    <t>Красногорская СОШ №1</t>
  </si>
  <si>
    <t>Звениговская СОШ №1</t>
  </si>
  <si>
    <t>Звениговская СОШ №3</t>
  </si>
  <si>
    <t>Звениговский лицей</t>
  </si>
  <si>
    <t>Красногорская СОШ №2</t>
  </si>
  <si>
    <t>Егорова А.И.</t>
  </si>
  <si>
    <t>Васильева Е.В.</t>
  </si>
  <si>
    <t>Чугунова А.А.</t>
  </si>
  <si>
    <t>Андрианова М.З.</t>
  </si>
  <si>
    <t>Кужмарская СОШ</t>
  </si>
  <si>
    <t>Красногосркая СОШ №1</t>
  </si>
  <si>
    <t>Фецюх Я.А.</t>
  </si>
  <si>
    <t>Саитов Т.А.</t>
  </si>
  <si>
    <t>Мамаев П.А.</t>
  </si>
  <si>
    <t>Красногоская СОШ №2</t>
  </si>
  <si>
    <t>Батракова Э.Р.</t>
  </si>
  <si>
    <t>Софонов М.А.</t>
  </si>
  <si>
    <t>Соловьев М.А.</t>
  </si>
  <si>
    <t>Кокшамарская СОШ</t>
  </si>
  <si>
    <t>Количество участников: 18</t>
  </si>
  <si>
    <t>Чтение</t>
  </si>
  <si>
    <t>Аудирование</t>
  </si>
  <si>
    <t>Малыгина Д.Н.</t>
  </si>
  <si>
    <t>Класс: 7-8</t>
  </si>
  <si>
    <t>Дата и время вскрытия пакета : 27.11.2018 г. в 9.00</t>
  </si>
  <si>
    <t>Всего
(max 62)</t>
  </si>
  <si>
    <t xml:space="preserve">Лукьянова О.В., МОУ "Кужмарская СОШ" (по согласованию)-председатель; 
Анисимова В.Н., МОУ "Мочалищенская СОШ",  (по согласованию) - председатель;
Остроумова Л.С., МОУ "Звениговская СОШ №3"(по согласованию);
Бальцер И.М., МОУ "Кокшамарская СОШ им.И.С.Ключникова-Палантая" (по согласованию);
Вайшева Т.А., МОУ "Кужмарская СОШ"(по согласованию);
Гриненкова С.М., МОУ "Суслонгерская СОШ" (по согласованию); 
Иванова С.В., МОУ "Красногорская СОШ №2"(по согласованию);
Леухина Н.Н., МОУ "Красногорская СОШ №2", председатель (по согласованию);
Созонова С.В., МОУ "Звениговский лицей"(по согласованию);
Яковлева А.А., МОУ "СОШ с.Кокшайск" (по согласованию);
Валько Л.Г., МОУ "Суслонгреская СОШ" (по согласованию);
Борисова А.В., ГБОУ РМЭ "Звениговская СШИ" (по согласованию).
</t>
  </si>
  <si>
    <t>Пасынков М.А</t>
  </si>
  <si>
    <t>Санархин И.И.</t>
  </si>
  <si>
    <t>Камашов М.А.</t>
  </si>
  <si>
    <t>Писарев Д.М.</t>
  </si>
  <si>
    <t>Русинов Н.А.</t>
  </si>
  <si>
    <t>Манцеров К.А.</t>
  </si>
  <si>
    <t>Коничев Д.В.</t>
  </si>
  <si>
    <t>Сидоркина В.А.</t>
  </si>
  <si>
    <t>Журавлева Д.И.</t>
  </si>
  <si>
    <t>Вереёнкова К.А.</t>
  </si>
  <si>
    <t>Громова Д.А.</t>
  </si>
  <si>
    <t>Звениговская СШИ</t>
  </si>
  <si>
    <t>Поташкина Д.А.</t>
  </si>
  <si>
    <t>Власова В.А.</t>
  </si>
  <si>
    <t>Охотникова Д.С.</t>
  </si>
  <si>
    <t>Мочалищенская СОШ</t>
  </si>
  <si>
    <t>Николаева А.В.</t>
  </si>
  <si>
    <t>Красноярская СОШ</t>
  </si>
  <si>
    <t>Соколова Е.Г.</t>
  </si>
  <si>
    <t>Юпуртышкина А.Ю.</t>
  </si>
  <si>
    <t>Актуганова А.В.</t>
  </si>
  <si>
    <t>Моисеев П.Л.</t>
  </si>
  <si>
    <t>Шемарин И.В.</t>
  </si>
  <si>
    <t>Бардадим М.Р.</t>
  </si>
  <si>
    <t>Григорьев К.Г.</t>
  </si>
  <si>
    <t>Тихонов Д.О.</t>
  </si>
  <si>
    <t>Шеин Д.К.</t>
  </si>
  <si>
    <t>Васильева С.В.</t>
  </si>
  <si>
    <t>Анисимова Е.А.</t>
  </si>
  <si>
    <t>Гребенников О.И.</t>
  </si>
  <si>
    <t>Класс:  9-11</t>
  </si>
  <si>
    <t>Всего
(max 109)</t>
  </si>
  <si>
    <t>Иванова Е.Е</t>
  </si>
  <si>
    <t>Вяткин П.О.</t>
  </si>
  <si>
    <t>Затеев Е.С.</t>
  </si>
  <si>
    <t>Махмутова А.А.</t>
  </si>
  <si>
    <t>Сисев А.Ю.</t>
  </si>
  <si>
    <t>Мингазова Л.Р.</t>
  </si>
  <si>
    <t>Осипова В.П.</t>
  </si>
  <si>
    <t>Харланова Д.В.</t>
  </si>
  <si>
    <t>Волошин Н.В.</t>
  </si>
  <si>
    <t>Сергеев Р.В.</t>
  </si>
  <si>
    <t>Иванова М.В.</t>
  </si>
  <si>
    <t>Лапин Д.В.</t>
  </si>
  <si>
    <t>Синичкина С.И.</t>
  </si>
  <si>
    <t>Зайцева Д.М.</t>
  </si>
  <si>
    <t>Котенкова А.А.</t>
  </si>
  <si>
    <t>1</t>
  </si>
  <si>
    <t>3</t>
  </si>
  <si>
    <t>4</t>
  </si>
  <si>
    <t>5-6</t>
  </si>
  <si>
    <t>7-8</t>
  </si>
  <si>
    <t>12-14</t>
  </si>
  <si>
    <t>15</t>
  </si>
  <si>
    <t>16-17</t>
  </si>
  <si>
    <t>18-19</t>
  </si>
  <si>
    <t>20-22</t>
  </si>
  <si>
    <t>23-24</t>
  </si>
  <si>
    <t>25-26</t>
  </si>
  <si>
    <t>27-30</t>
  </si>
  <si>
    <t>31</t>
  </si>
  <si>
    <t>Грамматика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</si>
</sst>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textRotation="90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textRotation="90" wrapText="1"/>
      <protection/>
    </xf>
    <xf numFmtId="0" fontId="4" fillId="0" borderId="13" xfId="53" applyNumberFormat="1" applyFont="1" applyFill="1" applyBorder="1" applyAlignment="1">
      <alignment horizontal="center" vertical="center" textRotation="90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2" fontId="4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1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12" fillId="0" borderId="0" xfId="0" applyFont="1" applyAlignment="1">
      <alignment/>
    </xf>
    <xf numFmtId="0" fontId="11" fillId="0" borderId="10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textRotation="90" wrapText="1"/>
      <protection/>
    </xf>
    <xf numFmtId="0" fontId="11" fillId="0" borderId="12" xfId="53" applyNumberFormat="1" applyFont="1" applyFill="1" applyBorder="1" applyAlignment="1">
      <alignment horizontal="center" vertical="center" textRotation="90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textRotation="90" wrapText="1"/>
      <protection/>
    </xf>
    <xf numFmtId="0" fontId="11" fillId="0" borderId="13" xfId="53" applyNumberFormat="1" applyFont="1" applyFill="1" applyBorder="1" applyAlignment="1">
      <alignment horizontal="center" vertical="center" textRotation="90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2" fontId="11" fillId="33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2" fontId="11" fillId="33" borderId="14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2" fontId="11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center"/>
      <protection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0" fontId="4" fillId="34" borderId="20" xfId="53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 wrapText="1"/>
      <protection/>
    </xf>
    <xf numFmtId="0" fontId="11" fillId="34" borderId="14" xfId="53" applyFont="1" applyFill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/>
      <protection/>
    </xf>
    <xf numFmtId="0" fontId="11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center"/>
      <protection/>
    </xf>
    <xf numFmtId="0" fontId="1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11" fillId="3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2 10" xfId="55"/>
    <cellStyle name="Обычный 2 2 11" xfId="56"/>
    <cellStyle name="Обычный 2 2 12" xfId="57"/>
    <cellStyle name="Обычный 2 2 13" xfId="58"/>
    <cellStyle name="Обычный 2 2 14" xfId="59"/>
    <cellStyle name="Обычный 2 2 2" xfId="60"/>
    <cellStyle name="Обычный 2 2 2 10" xfId="61"/>
    <cellStyle name="Обычный 2 2 2 11" xfId="62"/>
    <cellStyle name="Обычный 2 2 2 12" xfId="63"/>
    <cellStyle name="Обычный 2 2 2 2" xfId="64"/>
    <cellStyle name="Обычный 2 2 2 3" xfId="65"/>
    <cellStyle name="Обычный 2 2 2 4" xfId="66"/>
    <cellStyle name="Обычный 2 2 2 5" xfId="67"/>
    <cellStyle name="Обычный 2 2 2 6" xfId="68"/>
    <cellStyle name="Обычный 2 2 2 7" xfId="69"/>
    <cellStyle name="Обычный 2 2 2 8" xfId="70"/>
    <cellStyle name="Обычный 2 2 2 9" xfId="71"/>
    <cellStyle name="Обычный 2 2 3" xfId="72"/>
    <cellStyle name="Обычный 2 2 4" xfId="73"/>
    <cellStyle name="Обычный 2 2 5" xfId="74"/>
    <cellStyle name="Обычный 2 2 6" xfId="75"/>
    <cellStyle name="Обычный 2 2 7" xfId="76"/>
    <cellStyle name="Обычный 2 2 8" xfId="77"/>
    <cellStyle name="Обычный 2 2 9" xfId="78"/>
    <cellStyle name="Обычный 2 5" xfId="79"/>
    <cellStyle name="Обычный 28" xfId="80"/>
    <cellStyle name="Обычный 3 5" xfId="81"/>
    <cellStyle name="Обычный 4" xfId="82"/>
    <cellStyle name="Обычный 73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admin\Desktop\&#1054;&#1083;&#1080;&#1084;&#1087;&#1080;&#1072;&#1076;&#1085;&#1080;&#1082;&#1080;\&#1060;&#1072;&#1081;&#1083;&#1099;%20&#1085;&#1072;%2022122013\&#1044;&#1083;&#1103;%20&#1088;&#1072;&#1089;&#1087;&#1072;&#1082;&#1086;&#1074;&#1082;&#1080;\1_&#1075;.%20&#1042;&#1086;&#1083;&#1078;&#1089;&#1082;%20&#1079;&#1072;&#1103;&#1074;&#1082;&#1072;%20&#1085;&#1072;%20&#1088;&#1077;&#1089;&#1087;&#1091;&#1073;&#1083;&#1080;&#1082;.%20&#1086;&#1083;&#1080;&#1084;&#1087;&#1080;&#1072;&#1076;&#1091;%20&#1074;%2013-14%20&#1091;&#1075;\&#1075;.&#1042;&#1086;&#1083;&#1078;&#1089;&#1082;&#1055;&#1088;&#1080;&#1083;&#1086;&#1078;&#1077;&#1085;&#1080;&#1077;%20N3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 язык"/>
      <sheetName val="история"/>
      <sheetName val="информатика"/>
      <sheetName val="физическая культура"/>
      <sheetName val="МХК"/>
      <sheetName val="химия"/>
      <sheetName val="ОБЖ"/>
      <sheetName val="география"/>
      <sheetName val="Лист2"/>
      <sheetName val="математика"/>
      <sheetName val="биология"/>
      <sheetName val="физика"/>
      <sheetName val="право"/>
      <sheetName val="русский язык"/>
      <sheetName val="русск. литература"/>
      <sheetName val="обществознание"/>
      <sheetName val="экономика "/>
      <sheetName val="технология"/>
      <sheetName val="эколог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zoomScalePageLayoutView="0" workbookViewId="0" topLeftCell="A27">
      <selection activeCell="N61" sqref="N61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22.421875" style="0" customWidth="1"/>
    <col min="4" max="4" width="15.7109375" style="0" customWidth="1"/>
    <col min="13" max="13" width="10.00390625" style="0" customWidth="1"/>
    <col min="14" max="14" width="11.57421875" style="0" customWidth="1"/>
    <col min="15" max="15" width="26.28125" style="0" customWidth="1"/>
    <col min="16" max="20" width="9.140625" style="1" customWidth="1"/>
  </cols>
  <sheetData>
    <row r="1" spans="1:20" ht="20.2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"/>
      <c r="P1"/>
      <c r="Q1"/>
      <c r="R1"/>
      <c r="S1"/>
      <c r="T1"/>
    </row>
    <row r="2" spans="1:20" ht="18.7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/>
      <c r="Q2"/>
      <c r="R2"/>
      <c r="S2"/>
      <c r="T2"/>
    </row>
    <row r="3" spans="1:20" ht="18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"/>
      <c r="P3"/>
      <c r="Q3"/>
      <c r="R3"/>
      <c r="S3"/>
      <c r="T3"/>
    </row>
    <row r="4" spans="1:20" ht="18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2"/>
      <c r="P4"/>
      <c r="Q4"/>
      <c r="R4"/>
      <c r="S4"/>
      <c r="T4"/>
    </row>
    <row r="5" spans="1:20" ht="18.75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"/>
      <c r="P5"/>
      <c r="Q5"/>
      <c r="R5"/>
      <c r="S5"/>
      <c r="T5"/>
    </row>
    <row r="6" spans="1:20" ht="18.75">
      <c r="A6" s="73" t="s">
        <v>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2"/>
      <c r="P6"/>
      <c r="Q6"/>
      <c r="R6"/>
      <c r="S6"/>
      <c r="T6"/>
    </row>
    <row r="7" spans="1:20" ht="18.75">
      <c r="A7" s="73" t="s">
        <v>44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2"/>
      <c r="P7"/>
      <c r="Q7"/>
      <c r="R7"/>
      <c r="S7"/>
      <c r="T7"/>
    </row>
    <row r="8" spans="1:20" ht="18.75">
      <c r="A8" s="73" t="s">
        <v>16</v>
      </c>
      <c r="B8" s="73"/>
      <c r="C8" s="73"/>
      <c r="D8" s="73"/>
      <c r="E8" s="73"/>
      <c r="F8" s="2"/>
      <c r="G8" s="2"/>
      <c r="H8" s="2"/>
      <c r="I8" s="2"/>
      <c r="J8" s="2"/>
      <c r="K8" s="2"/>
      <c r="L8" s="2"/>
      <c r="M8" s="2"/>
      <c r="N8" s="2"/>
      <c r="O8" s="2"/>
      <c r="P8"/>
      <c r="Q8"/>
      <c r="R8"/>
      <c r="S8"/>
      <c r="T8"/>
    </row>
    <row r="9" spans="1:20" ht="14.25" customHeight="1">
      <c r="A9" s="74" t="s">
        <v>46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/>
      <c r="Q9"/>
      <c r="R9"/>
      <c r="S9"/>
      <c r="T9"/>
    </row>
    <row r="10" spans="1:2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/>
      <c r="Q10"/>
      <c r="R10"/>
      <c r="S10"/>
      <c r="T10"/>
    </row>
    <row r="11" spans="1:20" ht="1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/>
      <c r="Q11"/>
      <c r="R11"/>
      <c r="S11"/>
      <c r="T11"/>
    </row>
    <row r="12" spans="1:2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/>
      <c r="Q12"/>
      <c r="R12"/>
      <c r="S12"/>
      <c r="T12"/>
    </row>
    <row r="13" spans="1:20" ht="1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/>
      <c r="Q13"/>
      <c r="R13"/>
      <c r="S13"/>
      <c r="T13"/>
    </row>
    <row r="14" spans="1:2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/>
      <c r="Q14"/>
      <c r="R14"/>
      <c r="S14"/>
      <c r="T14"/>
    </row>
    <row r="15" spans="1:20" ht="1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/>
      <c r="Q15"/>
      <c r="R15"/>
      <c r="S15"/>
      <c r="T15"/>
    </row>
    <row r="16" spans="1:2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/>
      <c r="Q16"/>
      <c r="R16"/>
      <c r="S16"/>
      <c r="T16"/>
    </row>
    <row r="17" spans="1:20" ht="1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/>
      <c r="Q17"/>
      <c r="R17"/>
      <c r="S17"/>
      <c r="T17"/>
    </row>
    <row r="18" spans="1:2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/>
      <c r="Q18"/>
      <c r="R18"/>
      <c r="S18"/>
      <c r="T18"/>
    </row>
    <row r="19" spans="1:20" ht="84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/>
      <c r="Q19"/>
      <c r="R19"/>
      <c r="S19"/>
      <c r="T19"/>
    </row>
    <row r="20" spans="1:20" ht="18.75">
      <c r="A20" s="4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/>
      <c r="Q20"/>
      <c r="R20"/>
      <c r="S20"/>
      <c r="T20"/>
    </row>
    <row r="21" spans="1:20" ht="2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/>
      <c r="Q21"/>
      <c r="R21"/>
      <c r="S21"/>
      <c r="T21"/>
    </row>
    <row r="22" spans="1:20" ht="18" customHeight="1" hidden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/>
      <c r="Q22"/>
      <c r="R22"/>
      <c r="S22"/>
      <c r="T22"/>
    </row>
    <row r="23" spans="1:20" ht="18.75" hidden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/>
      <c r="Q23"/>
      <c r="R23"/>
      <c r="S23"/>
      <c r="T23"/>
    </row>
    <row r="24" spans="1:20" ht="18.75" customHeight="1" hidden="1">
      <c r="A24" s="82"/>
      <c r="B24" s="82"/>
      <c r="C24" s="8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/>
      <c r="Q24"/>
      <c r="R24"/>
      <c r="S24"/>
      <c r="T24"/>
    </row>
    <row r="25" spans="1:20" ht="18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/>
      <c r="Q25"/>
      <c r="R25"/>
      <c r="S25"/>
      <c r="T25"/>
    </row>
    <row r="26" spans="1:20" ht="18.75" customHeight="1" hidden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/>
      <c r="Q26"/>
      <c r="R26"/>
      <c r="S26"/>
      <c r="T26"/>
    </row>
    <row r="27" spans="16:20" ht="15">
      <c r="P27"/>
      <c r="Q27"/>
      <c r="R27"/>
      <c r="S27"/>
      <c r="T27"/>
    </row>
    <row r="28" spans="1:20" ht="18.75">
      <c r="A28" s="6"/>
      <c r="B28" s="7"/>
      <c r="C28" s="76" t="s">
        <v>1</v>
      </c>
      <c r="D28" s="77"/>
      <c r="E28" s="78"/>
      <c r="F28" s="8"/>
      <c r="G28" s="8"/>
      <c r="H28" s="8"/>
      <c r="I28" s="8"/>
      <c r="J28" s="8"/>
      <c r="K28" s="8"/>
      <c r="L28" s="8"/>
      <c r="M28" s="8"/>
      <c r="N28" s="8"/>
      <c r="O28" s="8"/>
      <c r="P28"/>
      <c r="Q28"/>
      <c r="R28"/>
      <c r="S28"/>
      <c r="T28"/>
    </row>
    <row r="29" spans="1:20" ht="18.75">
      <c r="A29" s="9"/>
      <c r="B29" s="10"/>
      <c r="C29" s="11"/>
      <c r="D29" s="11"/>
      <c r="E29" s="11"/>
      <c r="F29" s="79"/>
      <c r="G29" s="80"/>
      <c r="H29" s="80"/>
      <c r="I29" s="80"/>
      <c r="J29" s="80"/>
      <c r="K29" s="80"/>
      <c r="L29" s="81"/>
      <c r="M29" s="9"/>
      <c r="N29" s="9"/>
      <c r="O29" s="9"/>
      <c r="P29"/>
      <c r="Q29"/>
      <c r="R29"/>
      <c r="S29"/>
      <c r="T29"/>
    </row>
    <row r="30" spans="1:20" ht="105.75">
      <c r="A30" s="12"/>
      <c r="B30" s="13" t="s">
        <v>3</v>
      </c>
      <c r="C30" s="14" t="s">
        <v>18</v>
      </c>
      <c r="D30" s="14" t="s">
        <v>19</v>
      </c>
      <c r="E30" s="14" t="s">
        <v>4</v>
      </c>
      <c r="F30" s="15" t="s">
        <v>41</v>
      </c>
      <c r="G30" s="15" t="s">
        <v>5</v>
      </c>
      <c r="H30" s="15" t="s">
        <v>40</v>
      </c>
      <c r="I30" s="15" t="s">
        <v>6</v>
      </c>
      <c r="J30" s="15"/>
      <c r="K30" s="15" t="s">
        <v>8</v>
      </c>
      <c r="L30" s="15" t="s">
        <v>45</v>
      </c>
      <c r="M30" s="12" t="s">
        <v>9</v>
      </c>
      <c r="N30" s="12" t="s">
        <v>10</v>
      </c>
      <c r="O30" s="12" t="s">
        <v>11</v>
      </c>
      <c r="P30"/>
      <c r="Q30"/>
      <c r="R30"/>
      <c r="S30"/>
      <c r="T30"/>
    </row>
    <row r="31" spans="1:15" s="23" customFormat="1" ht="73.5" customHeight="1">
      <c r="A31" s="16">
        <v>1</v>
      </c>
      <c r="B31" s="17"/>
      <c r="C31" s="34" t="s">
        <v>73</v>
      </c>
      <c r="D31" s="18" t="s">
        <v>23</v>
      </c>
      <c r="E31" s="18">
        <v>7</v>
      </c>
      <c r="F31" s="16">
        <v>10</v>
      </c>
      <c r="G31" s="16">
        <v>17</v>
      </c>
      <c r="H31" s="16">
        <v>15</v>
      </c>
      <c r="I31" s="16">
        <v>6</v>
      </c>
      <c r="J31" s="16"/>
      <c r="K31" s="19">
        <v>48</v>
      </c>
      <c r="L31" s="16">
        <v>62</v>
      </c>
      <c r="M31" s="28" t="s">
        <v>94</v>
      </c>
      <c r="N31" s="21">
        <v>77.4</v>
      </c>
      <c r="O31" s="16" t="s">
        <v>12</v>
      </c>
    </row>
    <row r="32" spans="1:20" ht="66.75" customHeight="1">
      <c r="A32" s="16">
        <v>2</v>
      </c>
      <c r="B32" s="17"/>
      <c r="C32" s="34" t="s">
        <v>33</v>
      </c>
      <c r="D32" s="18" t="s">
        <v>34</v>
      </c>
      <c r="E32" s="18">
        <v>8</v>
      </c>
      <c r="F32" s="16">
        <v>8</v>
      </c>
      <c r="G32" s="16">
        <v>11</v>
      </c>
      <c r="H32" s="16">
        <v>17</v>
      </c>
      <c r="I32" s="16">
        <v>4</v>
      </c>
      <c r="J32" s="16"/>
      <c r="K32" s="19">
        <v>40</v>
      </c>
      <c r="L32" s="16">
        <v>62</v>
      </c>
      <c r="M32" s="16">
        <v>2</v>
      </c>
      <c r="N32" s="21">
        <v>64.5</v>
      </c>
      <c r="O32" s="16" t="s">
        <v>12</v>
      </c>
      <c r="P32"/>
      <c r="Q32"/>
      <c r="R32"/>
      <c r="S32"/>
      <c r="T32"/>
    </row>
    <row r="33" spans="1:20" ht="72" customHeight="1">
      <c r="A33" s="16">
        <v>3</v>
      </c>
      <c r="B33" s="17"/>
      <c r="C33" s="34" t="s">
        <v>75</v>
      </c>
      <c r="D33" s="18" t="s">
        <v>23</v>
      </c>
      <c r="E33" s="18">
        <v>7</v>
      </c>
      <c r="F33" s="16">
        <v>7</v>
      </c>
      <c r="G33" s="16">
        <v>8</v>
      </c>
      <c r="H33" s="16">
        <v>17</v>
      </c>
      <c r="I33" s="16">
        <v>3</v>
      </c>
      <c r="J33" s="16"/>
      <c r="K33" s="19">
        <v>35</v>
      </c>
      <c r="L33" s="16">
        <v>62</v>
      </c>
      <c r="M33" s="28" t="s">
        <v>95</v>
      </c>
      <c r="N33" s="21">
        <v>56.5</v>
      </c>
      <c r="O33" s="16" t="s">
        <v>12</v>
      </c>
      <c r="P33"/>
      <c r="Q33"/>
      <c r="R33"/>
      <c r="S33"/>
      <c r="T33"/>
    </row>
    <row r="34" spans="1:20" ht="59.25" customHeight="1">
      <c r="A34" s="16">
        <v>4</v>
      </c>
      <c r="B34" s="17"/>
      <c r="C34" s="34" t="s">
        <v>61</v>
      </c>
      <c r="D34" s="18" t="s">
        <v>62</v>
      </c>
      <c r="E34" s="18">
        <v>8</v>
      </c>
      <c r="F34" s="16">
        <v>5</v>
      </c>
      <c r="G34" s="16">
        <v>5</v>
      </c>
      <c r="H34" s="16">
        <v>17</v>
      </c>
      <c r="I34" s="16">
        <v>4</v>
      </c>
      <c r="J34" s="16"/>
      <c r="K34" s="19">
        <v>31</v>
      </c>
      <c r="L34" s="16">
        <v>62</v>
      </c>
      <c r="M34" s="28" t="s">
        <v>96</v>
      </c>
      <c r="N34" s="21">
        <v>50</v>
      </c>
      <c r="O34" s="16" t="s">
        <v>13</v>
      </c>
      <c r="P34"/>
      <c r="Q34"/>
      <c r="R34"/>
      <c r="S34"/>
      <c r="T34"/>
    </row>
    <row r="35" spans="1:20" ht="59.25" customHeight="1">
      <c r="A35" s="16">
        <v>5</v>
      </c>
      <c r="B35" s="17"/>
      <c r="C35" s="34" t="s">
        <v>36</v>
      </c>
      <c r="D35" s="18" t="s">
        <v>34</v>
      </c>
      <c r="E35" s="18">
        <v>8</v>
      </c>
      <c r="F35" s="16">
        <v>5</v>
      </c>
      <c r="G35" s="16">
        <v>6</v>
      </c>
      <c r="H35" s="16">
        <v>15</v>
      </c>
      <c r="I35" s="16">
        <v>3</v>
      </c>
      <c r="J35" s="16"/>
      <c r="K35" s="19">
        <v>29</v>
      </c>
      <c r="L35" s="16">
        <v>62</v>
      </c>
      <c r="M35" s="20" t="s">
        <v>97</v>
      </c>
      <c r="N35" s="21">
        <v>46.8</v>
      </c>
      <c r="O35" s="16" t="s">
        <v>13</v>
      </c>
      <c r="P35"/>
      <c r="Q35"/>
      <c r="R35"/>
      <c r="S35"/>
      <c r="T35"/>
    </row>
    <row r="36" spans="1:20" ht="61.5" customHeight="1">
      <c r="A36" s="16">
        <v>6</v>
      </c>
      <c r="B36" s="17"/>
      <c r="C36" s="33" t="s">
        <v>76</v>
      </c>
      <c r="D36" s="18" t="s">
        <v>22</v>
      </c>
      <c r="E36" s="18">
        <v>7</v>
      </c>
      <c r="F36" s="16">
        <v>5</v>
      </c>
      <c r="G36" s="16">
        <v>8</v>
      </c>
      <c r="H36" s="16">
        <v>13</v>
      </c>
      <c r="I36" s="16">
        <v>3</v>
      </c>
      <c r="J36" s="16"/>
      <c r="K36" s="19">
        <v>29</v>
      </c>
      <c r="L36" s="16">
        <v>62</v>
      </c>
      <c r="M36" s="28" t="s">
        <v>97</v>
      </c>
      <c r="N36" s="21">
        <v>46.8</v>
      </c>
      <c r="O36" s="16" t="s">
        <v>13</v>
      </c>
      <c r="P36"/>
      <c r="Q36"/>
      <c r="R36"/>
      <c r="S36"/>
      <c r="T36"/>
    </row>
    <row r="37" spans="1:15" s="22" customFormat="1" ht="69" customHeight="1">
      <c r="A37" s="16">
        <v>7</v>
      </c>
      <c r="B37" s="17"/>
      <c r="C37" s="34" t="s">
        <v>52</v>
      </c>
      <c r="D37" s="18" t="s">
        <v>20</v>
      </c>
      <c r="E37" s="18">
        <v>8</v>
      </c>
      <c r="F37" s="16">
        <v>2</v>
      </c>
      <c r="G37" s="16">
        <v>6</v>
      </c>
      <c r="H37" s="16">
        <v>13</v>
      </c>
      <c r="I37" s="16">
        <v>3</v>
      </c>
      <c r="J37" s="16"/>
      <c r="K37" s="19">
        <v>24</v>
      </c>
      <c r="L37" s="16">
        <v>62</v>
      </c>
      <c r="M37" s="72">
        <v>43319</v>
      </c>
      <c r="N37" s="21">
        <v>38.7</v>
      </c>
      <c r="O37" s="16" t="s">
        <v>13</v>
      </c>
    </row>
    <row r="38" spans="1:20" ht="61.5" customHeight="1">
      <c r="A38" s="16">
        <v>8</v>
      </c>
      <c r="B38" s="17"/>
      <c r="C38" s="34" t="s">
        <v>54</v>
      </c>
      <c r="D38" s="18" t="s">
        <v>20</v>
      </c>
      <c r="E38" s="18">
        <v>7</v>
      </c>
      <c r="F38" s="16">
        <v>2</v>
      </c>
      <c r="G38" s="16">
        <v>5</v>
      </c>
      <c r="H38" s="16">
        <v>14</v>
      </c>
      <c r="I38" s="16">
        <v>3</v>
      </c>
      <c r="J38" s="16"/>
      <c r="K38" s="19">
        <v>24</v>
      </c>
      <c r="L38" s="16">
        <v>62</v>
      </c>
      <c r="M38" s="71" t="s">
        <v>98</v>
      </c>
      <c r="N38" s="29">
        <v>38.7</v>
      </c>
      <c r="O38" s="30" t="s">
        <v>13</v>
      </c>
      <c r="P38"/>
      <c r="Q38"/>
      <c r="R38"/>
      <c r="S38"/>
      <c r="T38"/>
    </row>
    <row r="39" spans="1:20" ht="57" customHeight="1">
      <c r="A39" s="16">
        <v>9</v>
      </c>
      <c r="B39" s="17"/>
      <c r="C39" s="34" t="s">
        <v>47</v>
      </c>
      <c r="D39" s="18" t="s">
        <v>20</v>
      </c>
      <c r="E39" s="18">
        <v>8</v>
      </c>
      <c r="F39" s="16">
        <v>4</v>
      </c>
      <c r="G39" s="16">
        <v>4</v>
      </c>
      <c r="H39" s="16">
        <v>12</v>
      </c>
      <c r="I39" s="16">
        <v>3</v>
      </c>
      <c r="J39" s="16"/>
      <c r="K39" s="19">
        <v>23</v>
      </c>
      <c r="L39" s="16">
        <v>62</v>
      </c>
      <c r="M39" s="16">
        <v>9</v>
      </c>
      <c r="N39" s="21">
        <v>37</v>
      </c>
      <c r="O39" s="18" t="s">
        <v>13</v>
      </c>
      <c r="P39"/>
      <c r="Q39"/>
      <c r="R39"/>
      <c r="S39"/>
      <c r="T39"/>
    </row>
    <row r="40" spans="1:20" ht="59.25" customHeight="1">
      <c r="A40" s="16">
        <v>10</v>
      </c>
      <c r="B40" s="17"/>
      <c r="C40" s="34" t="s">
        <v>53</v>
      </c>
      <c r="D40" s="18" t="s">
        <v>20</v>
      </c>
      <c r="E40" s="18">
        <v>8</v>
      </c>
      <c r="F40" s="16">
        <v>4</v>
      </c>
      <c r="G40" s="16">
        <v>4</v>
      </c>
      <c r="H40" s="16">
        <v>9</v>
      </c>
      <c r="I40" s="16">
        <v>3</v>
      </c>
      <c r="J40" s="16"/>
      <c r="K40" s="19">
        <v>20</v>
      </c>
      <c r="L40" s="16">
        <v>62</v>
      </c>
      <c r="M40" s="16">
        <v>10</v>
      </c>
      <c r="N40" s="21">
        <v>32.3</v>
      </c>
      <c r="O40" s="24"/>
      <c r="P40"/>
      <c r="Q40"/>
      <c r="R40"/>
      <c r="S40"/>
      <c r="T40"/>
    </row>
    <row r="41" spans="1:15" s="23" customFormat="1" ht="63" customHeight="1">
      <c r="A41" s="16">
        <v>11</v>
      </c>
      <c r="B41" s="17"/>
      <c r="C41" s="34" t="s">
        <v>59</v>
      </c>
      <c r="D41" s="18" t="s">
        <v>58</v>
      </c>
      <c r="E41" s="18">
        <v>8</v>
      </c>
      <c r="F41" s="16">
        <v>4</v>
      </c>
      <c r="G41" s="16">
        <v>2</v>
      </c>
      <c r="H41" s="16">
        <v>10</v>
      </c>
      <c r="I41" s="16">
        <v>3</v>
      </c>
      <c r="J41" s="16"/>
      <c r="K41" s="19">
        <v>19</v>
      </c>
      <c r="L41" s="16">
        <v>62</v>
      </c>
      <c r="M41" s="16">
        <v>11</v>
      </c>
      <c r="N41" s="21">
        <v>30.6</v>
      </c>
      <c r="O41" s="16"/>
    </row>
    <row r="42" spans="1:20" ht="55.5" customHeight="1">
      <c r="A42" s="16">
        <v>12</v>
      </c>
      <c r="B42" s="17"/>
      <c r="C42" s="34" t="s">
        <v>50</v>
      </c>
      <c r="D42" s="18" t="s">
        <v>20</v>
      </c>
      <c r="E42" s="18">
        <v>8</v>
      </c>
      <c r="F42" s="16">
        <v>3</v>
      </c>
      <c r="G42" s="16">
        <v>7</v>
      </c>
      <c r="H42" s="16">
        <v>5</v>
      </c>
      <c r="I42" s="16">
        <v>3</v>
      </c>
      <c r="J42" s="16"/>
      <c r="K42" s="19">
        <v>18</v>
      </c>
      <c r="L42" s="16">
        <v>62</v>
      </c>
      <c r="M42" s="20" t="s">
        <v>99</v>
      </c>
      <c r="N42" s="21">
        <v>29</v>
      </c>
      <c r="O42" s="16"/>
      <c r="P42"/>
      <c r="Q42"/>
      <c r="R42"/>
      <c r="S42"/>
      <c r="T42"/>
    </row>
    <row r="43" spans="1:20" ht="60.75" customHeight="1">
      <c r="A43" s="16">
        <v>13</v>
      </c>
      <c r="B43" s="17"/>
      <c r="C43" s="34" t="s">
        <v>66</v>
      </c>
      <c r="D43" s="18" t="s">
        <v>22</v>
      </c>
      <c r="E43" s="18">
        <v>7</v>
      </c>
      <c r="F43" s="16">
        <v>2</v>
      </c>
      <c r="G43" s="16">
        <v>2</v>
      </c>
      <c r="H43" s="16">
        <v>11</v>
      </c>
      <c r="I43" s="16">
        <v>3</v>
      </c>
      <c r="J43" s="16"/>
      <c r="K43" s="19">
        <v>18</v>
      </c>
      <c r="L43" s="16">
        <v>62</v>
      </c>
      <c r="M43" s="28" t="s">
        <v>99</v>
      </c>
      <c r="N43" s="21">
        <v>29</v>
      </c>
      <c r="O43" s="16"/>
      <c r="P43"/>
      <c r="Q43"/>
      <c r="R43"/>
      <c r="S43"/>
      <c r="T43"/>
    </row>
    <row r="44" spans="1:15" s="1" customFormat="1" ht="64.5" customHeight="1">
      <c r="A44" s="16">
        <v>14</v>
      </c>
      <c r="B44" s="17"/>
      <c r="C44" s="34" t="s">
        <v>72</v>
      </c>
      <c r="D44" s="18" t="s">
        <v>22</v>
      </c>
      <c r="E44" s="18">
        <v>8</v>
      </c>
      <c r="F44" s="16">
        <v>5</v>
      </c>
      <c r="G44" s="16">
        <v>3</v>
      </c>
      <c r="H44" s="16">
        <v>10</v>
      </c>
      <c r="I44" s="16">
        <v>0</v>
      </c>
      <c r="J44" s="16"/>
      <c r="K44" s="19">
        <v>18</v>
      </c>
      <c r="L44" s="16">
        <v>62</v>
      </c>
      <c r="M44" s="28" t="s">
        <v>99</v>
      </c>
      <c r="N44" s="21">
        <v>29</v>
      </c>
      <c r="O44" s="16"/>
    </row>
    <row r="45" spans="1:20" ht="60.75" customHeight="1">
      <c r="A45" s="16">
        <v>15</v>
      </c>
      <c r="B45" s="17"/>
      <c r="C45" s="34" t="s">
        <v>42</v>
      </c>
      <c r="D45" s="18" t="s">
        <v>38</v>
      </c>
      <c r="E45" s="18">
        <v>8</v>
      </c>
      <c r="F45" s="16">
        <v>2</v>
      </c>
      <c r="G45" s="16">
        <v>2</v>
      </c>
      <c r="H45" s="16">
        <v>10</v>
      </c>
      <c r="I45" s="16">
        <v>3</v>
      </c>
      <c r="J45" s="16"/>
      <c r="K45" s="19">
        <v>17</v>
      </c>
      <c r="L45" s="16">
        <v>62</v>
      </c>
      <c r="M45" s="28" t="s">
        <v>100</v>
      </c>
      <c r="N45" s="21">
        <v>27.4</v>
      </c>
      <c r="O45" s="16"/>
      <c r="P45"/>
      <c r="Q45"/>
      <c r="R45"/>
      <c r="S45"/>
      <c r="T45"/>
    </row>
    <row r="46" spans="1:20" ht="55.5" customHeight="1">
      <c r="A46" s="16">
        <v>16</v>
      </c>
      <c r="B46" s="17"/>
      <c r="C46" s="34" t="s">
        <v>67</v>
      </c>
      <c r="D46" s="18" t="s">
        <v>22</v>
      </c>
      <c r="E46" s="18">
        <v>7</v>
      </c>
      <c r="F46" s="16">
        <v>4</v>
      </c>
      <c r="G46" s="16">
        <v>2</v>
      </c>
      <c r="H46" s="16">
        <v>10</v>
      </c>
      <c r="I46" s="16">
        <v>0</v>
      </c>
      <c r="J46" s="16"/>
      <c r="K46" s="19">
        <v>16</v>
      </c>
      <c r="L46" s="16">
        <v>62</v>
      </c>
      <c r="M46" s="28" t="s">
        <v>101</v>
      </c>
      <c r="N46" s="21">
        <v>25.8</v>
      </c>
      <c r="O46" s="16"/>
      <c r="P46"/>
      <c r="Q46"/>
      <c r="R46"/>
      <c r="S46"/>
      <c r="T46"/>
    </row>
    <row r="47" spans="1:20" ht="55.5" customHeight="1">
      <c r="A47" s="16">
        <v>17</v>
      </c>
      <c r="B47" s="17"/>
      <c r="C47" s="33" t="s">
        <v>68</v>
      </c>
      <c r="D47" s="18" t="s">
        <v>22</v>
      </c>
      <c r="E47" s="18">
        <v>7</v>
      </c>
      <c r="F47" s="16">
        <v>2</v>
      </c>
      <c r="G47" s="16">
        <v>2</v>
      </c>
      <c r="H47" s="16">
        <v>12</v>
      </c>
      <c r="I47" s="16">
        <v>0</v>
      </c>
      <c r="J47" s="16"/>
      <c r="K47" s="19">
        <v>16</v>
      </c>
      <c r="L47" s="16">
        <v>62</v>
      </c>
      <c r="M47" s="28" t="s">
        <v>101</v>
      </c>
      <c r="N47" s="21">
        <v>25.8</v>
      </c>
      <c r="O47" s="16"/>
      <c r="P47"/>
      <c r="Q47"/>
      <c r="R47"/>
      <c r="S47"/>
      <c r="T47"/>
    </row>
    <row r="48" spans="1:20" ht="54" customHeight="1">
      <c r="A48" s="16">
        <v>18</v>
      </c>
      <c r="B48" s="17"/>
      <c r="C48" s="33" t="s">
        <v>51</v>
      </c>
      <c r="D48" s="18" t="s">
        <v>20</v>
      </c>
      <c r="E48" s="18">
        <v>8</v>
      </c>
      <c r="F48" s="16">
        <v>3</v>
      </c>
      <c r="G48" s="16">
        <v>2</v>
      </c>
      <c r="H48" s="16">
        <v>8</v>
      </c>
      <c r="I48" s="16">
        <v>2</v>
      </c>
      <c r="J48" s="16"/>
      <c r="K48" s="19">
        <v>15</v>
      </c>
      <c r="L48" s="16">
        <v>62</v>
      </c>
      <c r="M48" s="16" t="s">
        <v>102</v>
      </c>
      <c r="N48" s="21">
        <v>24.2</v>
      </c>
      <c r="O48" s="18"/>
      <c r="P48"/>
      <c r="Q48"/>
      <c r="R48"/>
      <c r="S48"/>
      <c r="T48"/>
    </row>
    <row r="49" spans="1:20" ht="58.5" customHeight="1">
      <c r="A49" s="16">
        <v>19</v>
      </c>
      <c r="B49" s="17"/>
      <c r="C49" s="33" t="s">
        <v>55</v>
      </c>
      <c r="D49" s="18" t="s">
        <v>20</v>
      </c>
      <c r="E49" s="17">
        <v>7</v>
      </c>
      <c r="F49" s="16">
        <v>2</v>
      </c>
      <c r="G49" s="16">
        <v>3</v>
      </c>
      <c r="H49" s="16">
        <v>7</v>
      </c>
      <c r="I49" s="16">
        <v>3</v>
      </c>
      <c r="J49" s="16"/>
      <c r="K49" s="19">
        <v>15</v>
      </c>
      <c r="L49" s="16">
        <v>62</v>
      </c>
      <c r="M49" s="16" t="s">
        <v>102</v>
      </c>
      <c r="N49" s="21">
        <v>24.2</v>
      </c>
      <c r="O49" s="18"/>
      <c r="P49"/>
      <c r="Q49"/>
      <c r="R49"/>
      <c r="S49"/>
      <c r="T49"/>
    </row>
    <row r="50" spans="1:20" ht="63.75" customHeight="1">
      <c r="A50" s="16">
        <v>20</v>
      </c>
      <c r="B50" s="17"/>
      <c r="C50" s="33" t="s">
        <v>48</v>
      </c>
      <c r="D50" s="18" t="s">
        <v>20</v>
      </c>
      <c r="E50" s="18">
        <v>8</v>
      </c>
      <c r="F50" s="16">
        <v>1</v>
      </c>
      <c r="G50" s="16">
        <v>2</v>
      </c>
      <c r="H50" s="16">
        <v>8</v>
      </c>
      <c r="I50" s="16">
        <v>3</v>
      </c>
      <c r="J50" s="16"/>
      <c r="K50" s="19">
        <v>14</v>
      </c>
      <c r="L50" s="16">
        <v>62</v>
      </c>
      <c r="M50" s="16" t="s">
        <v>103</v>
      </c>
      <c r="N50" s="21">
        <v>22.6</v>
      </c>
      <c r="O50" s="16"/>
      <c r="P50"/>
      <c r="Q50"/>
      <c r="R50"/>
      <c r="S50"/>
      <c r="T50"/>
    </row>
    <row r="51" spans="1:20" ht="51" customHeight="1">
      <c r="A51" s="16">
        <v>21</v>
      </c>
      <c r="B51" s="17"/>
      <c r="C51" s="33" t="s">
        <v>56</v>
      </c>
      <c r="D51" s="18" t="s">
        <v>20</v>
      </c>
      <c r="E51" s="18">
        <v>7</v>
      </c>
      <c r="F51" s="16">
        <v>3</v>
      </c>
      <c r="G51" s="16">
        <v>1</v>
      </c>
      <c r="H51" s="16">
        <v>7</v>
      </c>
      <c r="I51" s="16">
        <v>3</v>
      </c>
      <c r="J51" s="16"/>
      <c r="K51" s="19">
        <v>14</v>
      </c>
      <c r="L51" s="16">
        <v>62</v>
      </c>
      <c r="M51" s="16" t="s">
        <v>103</v>
      </c>
      <c r="N51" s="21">
        <v>22.6</v>
      </c>
      <c r="O51" s="16"/>
      <c r="P51"/>
      <c r="Q51"/>
      <c r="R51"/>
      <c r="S51"/>
      <c r="T51"/>
    </row>
    <row r="52" spans="1:20" ht="50.25" customHeight="1">
      <c r="A52" s="16">
        <v>22</v>
      </c>
      <c r="B52" s="17"/>
      <c r="C52" s="33" t="s">
        <v>65</v>
      </c>
      <c r="D52" s="18" t="s">
        <v>38</v>
      </c>
      <c r="E52" s="18">
        <v>8</v>
      </c>
      <c r="F52" s="16">
        <v>4</v>
      </c>
      <c r="G52" s="16">
        <v>3</v>
      </c>
      <c r="H52" s="16">
        <v>4</v>
      </c>
      <c r="I52" s="16">
        <v>3</v>
      </c>
      <c r="J52" s="16"/>
      <c r="K52" s="19">
        <v>14</v>
      </c>
      <c r="L52" s="16">
        <v>62</v>
      </c>
      <c r="M52" s="28" t="s">
        <v>103</v>
      </c>
      <c r="N52" s="21">
        <v>22.6</v>
      </c>
      <c r="O52" s="16"/>
      <c r="P52"/>
      <c r="Q52"/>
      <c r="R52"/>
      <c r="S52"/>
      <c r="T52"/>
    </row>
    <row r="53" spans="1:20" ht="55.5" customHeight="1">
      <c r="A53" s="16">
        <v>23</v>
      </c>
      <c r="B53" s="17"/>
      <c r="C53" s="33" t="s">
        <v>49</v>
      </c>
      <c r="D53" s="18" t="s">
        <v>20</v>
      </c>
      <c r="E53" s="17">
        <v>8</v>
      </c>
      <c r="F53" s="16">
        <v>0</v>
      </c>
      <c r="G53" s="16">
        <v>5</v>
      </c>
      <c r="H53" s="16">
        <v>5</v>
      </c>
      <c r="I53" s="16">
        <v>3</v>
      </c>
      <c r="J53" s="16"/>
      <c r="K53" s="19">
        <v>13</v>
      </c>
      <c r="L53" s="16">
        <v>62</v>
      </c>
      <c r="M53" s="25" t="s">
        <v>104</v>
      </c>
      <c r="N53" s="26">
        <v>21</v>
      </c>
      <c r="O53" s="27"/>
      <c r="P53"/>
      <c r="Q53"/>
      <c r="R53"/>
      <c r="S53"/>
      <c r="T53"/>
    </row>
    <row r="54" spans="1:15" s="1" customFormat="1" ht="65.25" customHeight="1">
      <c r="A54" s="16">
        <v>24</v>
      </c>
      <c r="B54" s="17"/>
      <c r="C54" s="70" t="s">
        <v>57</v>
      </c>
      <c r="D54" s="18" t="s">
        <v>58</v>
      </c>
      <c r="E54" s="18">
        <v>8</v>
      </c>
      <c r="F54" s="16">
        <v>4</v>
      </c>
      <c r="G54" s="16">
        <v>4</v>
      </c>
      <c r="H54" s="16">
        <v>5</v>
      </c>
      <c r="I54" s="16">
        <v>0</v>
      </c>
      <c r="J54" s="16"/>
      <c r="K54" s="19">
        <v>13</v>
      </c>
      <c r="L54" s="16">
        <v>62</v>
      </c>
      <c r="M54" s="16" t="s">
        <v>104</v>
      </c>
      <c r="N54" s="21">
        <v>21</v>
      </c>
      <c r="O54" s="24"/>
    </row>
    <row r="55" spans="1:20" ht="69.75" customHeight="1">
      <c r="A55" s="16">
        <v>25</v>
      </c>
      <c r="B55" s="17"/>
      <c r="C55" s="33" t="s">
        <v>60</v>
      </c>
      <c r="D55" s="18" t="s">
        <v>58</v>
      </c>
      <c r="E55" s="18">
        <v>8</v>
      </c>
      <c r="F55" s="16">
        <v>4</v>
      </c>
      <c r="G55" s="16">
        <v>2</v>
      </c>
      <c r="H55" s="16">
        <v>6</v>
      </c>
      <c r="I55" s="16">
        <v>0</v>
      </c>
      <c r="J55" s="16"/>
      <c r="K55" s="19">
        <v>12</v>
      </c>
      <c r="L55" s="16">
        <v>62</v>
      </c>
      <c r="M55" s="16" t="s">
        <v>105</v>
      </c>
      <c r="N55" s="21">
        <v>21</v>
      </c>
      <c r="O55" s="16"/>
      <c r="P55"/>
      <c r="Q55"/>
      <c r="R55"/>
      <c r="S55"/>
      <c r="T55"/>
    </row>
    <row r="56" spans="1:20" ht="66.75" customHeight="1">
      <c r="A56" s="16">
        <v>26</v>
      </c>
      <c r="B56" s="17"/>
      <c r="C56" s="33" t="s">
        <v>70</v>
      </c>
      <c r="D56" s="18" t="s">
        <v>22</v>
      </c>
      <c r="E56" s="18">
        <v>7</v>
      </c>
      <c r="F56" s="16">
        <v>1</v>
      </c>
      <c r="G56" s="16">
        <v>2</v>
      </c>
      <c r="H56" s="16">
        <v>6</v>
      </c>
      <c r="I56" s="16">
        <v>3</v>
      </c>
      <c r="J56" s="16"/>
      <c r="K56" s="19">
        <v>12</v>
      </c>
      <c r="L56" s="16">
        <v>62</v>
      </c>
      <c r="M56" s="28" t="s">
        <v>105</v>
      </c>
      <c r="N56" s="21">
        <v>21</v>
      </c>
      <c r="O56" s="16"/>
      <c r="P56"/>
      <c r="Q56"/>
      <c r="R56"/>
      <c r="S56"/>
      <c r="T56"/>
    </row>
    <row r="57" spans="1:20" ht="82.5" customHeight="1">
      <c r="A57" s="16">
        <v>27</v>
      </c>
      <c r="B57" s="17"/>
      <c r="C57" s="33" t="s">
        <v>35</v>
      </c>
      <c r="D57" s="18" t="s">
        <v>21</v>
      </c>
      <c r="E57" s="17">
        <v>8</v>
      </c>
      <c r="F57" s="16">
        <v>2</v>
      </c>
      <c r="G57" s="16">
        <v>2</v>
      </c>
      <c r="H57" s="16">
        <v>6</v>
      </c>
      <c r="I57" s="16">
        <v>0</v>
      </c>
      <c r="J57" s="16"/>
      <c r="K57" s="19">
        <v>10</v>
      </c>
      <c r="L57" s="16">
        <v>62</v>
      </c>
      <c r="M57" s="16" t="s">
        <v>106</v>
      </c>
      <c r="N57" s="21">
        <v>16.1</v>
      </c>
      <c r="O57" s="17"/>
      <c r="P57"/>
      <c r="Q57"/>
      <c r="R57"/>
      <c r="S57"/>
      <c r="T57"/>
    </row>
    <row r="58" spans="1:20" ht="84" customHeight="1">
      <c r="A58" s="16">
        <v>28</v>
      </c>
      <c r="B58" s="17"/>
      <c r="C58" s="33" t="s">
        <v>69</v>
      </c>
      <c r="D58" s="18" t="s">
        <v>22</v>
      </c>
      <c r="E58" s="18">
        <v>7</v>
      </c>
      <c r="F58" s="16">
        <v>3</v>
      </c>
      <c r="G58" s="16">
        <v>4</v>
      </c>
      <c r="H58" s="16">
        <v>3</v>
      </c>
      <c r="I58" s="16">
        <v>0</v>
      </c>
      <c r="J58" s="16"/>
      <c r="K58" s="19">
        <v>10</v>
      </c>
      <c r="L58" s="16">
        <v>62</v>
      </c>
      <c r="M58" s="28" t="s">
        <v>106</v>
      </c>
      <c r="N58" s="21">
        <v>16.1</v>
      </c>
      <c r="O58" s="16"/>
      <c r="P58"/>
      <c r="Q58"/>
      <c r="R58"/>
      <c r="S58"/>
      <c r="T58"/>
    </row>
    <row r="59" spans="1:20" ht="84.75" customHeight="1">
      <c r="A59" s="16">
        <v>29</v>
      </c>
      <c r="B59" s="17"/>
      <c r="C59" s="33" t="s">
        <v>71</v>
      </c>
      <c r="D59" s="18" t="s">
        <v>22</v>
      </c>
      <c r="E59" s="18">
        <v>8</v>
      </c>
      <c r="F59" s="16">
        <v>1</v>
      </c>
      <c r="G59" s="16">
        <v>2</v>
      </c>
      <c r="H59" s="16">
        <v>7</v>
      </c>
      <c r="I59" s="16">
        <v>0</v>
      </c>
      <c r="J59" s="16"/>
      <c r="K59" s="19">
        <v>10</v>
      </c>
      <c r="L59" s="16">
        <v>62</v>
      </c>
      <c r="M59" s="28" t="s">
        <v>106</v>
      </c>
      <c r="N59" s="21">
        <v>16.1</v>
      </c>
      <c r="O59" s="16"/>
      <c r="P59"/>
      <c r="Q59"/>
      <c r="R59"/>
      <c r="S59"/>
      <c r="T59"/>
    </row>
    <row r="60" spans="1:20" ht="82.5" customHeight="1">
      <c r="A60" s="16">
        <v>30</v>
      </c>
      <c r="B60" s="17"/>
      <c r="C60" s="33" t="s">
        <v>74</v>
      </c>
      <c r="D60" s="18" t="s">
        <v>23</v>
      </c>
      <c r="E60" s="18">
        <v>7</v>
      </c>
      <c r="F60" s="16">
        <v>1</v>
      </c>
      <c r="G60" s="16">
        <v>2</v>
      </c>
      <c r="H60" s="16">
        <v>4</v>
      </c>
      <c r="I60" s="16">
        <v>3</v>
      </c>
      <c r="J60" s="16"/>
      <c r="K60" s="19">
        <v>10</v>
      </c>
      <c r="L60" s="16">
        <v>62</v>
      </c>
      <c r="M60" s="28" t="s">
        <v>106</v>
      </c>
      <c r="N60" s="21">
        <v>16.1</v>
      </c>
      <c r="O60" s="16"/>
      <c r="P60"/>
      <c r="Q60"/>
      <c r="R60"/>
      <c r="S60"/>
      <c r="T60"/>
    </row>
    <row r="61" spans="1:20" ht="87.75" customHeight="1">
      <c r="A61" s="16">
        <v>31</v>
      </c>
      <c r="B61" s="17"/>
      <c r="C61" s="33" t="s">
        <v>63</v>
      </c>
      <c r="D61" s="18" t="s">
        <v>64</v>
      </c>
      <c r="E61" s="18">
        <v>8</v>
      </c>
      <c r="F61" s="16">
        <v>0</v>
      </c>
      <c r="G61" s="16">
        <v>2</v>
      </c>
      <c r="H61" s="16">
        <v>7</v>
      </c>
      <c r="I61" s="16">
        <v>0</v>
      </c>
      <c r="J61" s="16"/>
      <c r="K61" s="19">
        <v>9</v>
      </c>
      <c r="L61" s="16">
        <v>62</v>
      </c>
      <c r="M61" s="28" t="s">
        <v>107</v>
      </c>
      <c r="N61" s="21">
        <v>14.5</v>
      </c>
      <c r="O61" s="16"/>
      <c r="P61"/>
      <c r="Q61"/>
      <c r="R61"/>
      <c r="S61"/>
      <c r="T61"/>
    </row>
    <row r="62" spans="1:20" ht="18.75">
      <c r="A62" s="16"/>
      <c r="B62" s="17"/>
      <c r="C62" s="33"/>
      <c r="D62" s="18"/>
      <c r="E62" s="18"/>
      <c r="F62" s="16"/>
      <c r="G62" s="16"/>
      <c r="H62" s="16"/>
      <c r="I62" s="16"/>
      <c r="J62" s="16"/>
      <c r="K62" s="19"/>
      <c r="L62" s="16"/>
      <c r="M62" s="28"/>
      <c r="N62" s="21"/>
      <c r="O62" s="16"/>
      <c r="P62"/>
      <c r="Q62"/>
      <c r="R62"/>
      <c r="S62"/>
      <c r="T62"/>
    </row>
    <row r="63" spans="1:20" s="32" customFormat="1" ht="18.75">
      <c r="A63" s="16"/>
      <c r="B63" s="17"/>
      <c r="C63" s="33"/>
      <c r="D63" s="18"/>
      <c r="E63" s="18"/>
      <c r="F63" s="16"/>
      <c r="G63" s="16"/>
      <c r="H63" s="16"/>
      <c r="I63" s="16"/>
      <c r="J63" s="16"/>
      <c r="K63" s="19"/>
      <c r="L63" s="16"/>
      <c r="M63" s="28"/>
      <c r="N63" s="21"/>
      <c r="O63" s="16"/>
      <c r="P63" s="31"/>
      <c r="Q63" s="31"/>
      <c r="R63" s="31"/>
      <c r="S63" s="31"/>
      <c r="T63" s="31"/>
    </row>
    <row r="64" spans="1:20" s="32" customFormat="1" ht="18.75">
      <c r="A64" s="16"/>
      <c r="B64" s="17"/>
      <c r="C64" s="33"/>
      <c r="D64" s="18"/>
      <c r="E64" s="18"/>
      <c r="F64" s="16"/>
      <c r="G64" s="16"/>
      <c r="H64" s="16"/>
      <c r="I64" s="16"/>
      <c r="J64" s="16"/>
      <c r="K64" s="19"/>
      <c r="L64" s="16"/>
      <c r="M64" s="28"/>
      <c r="N64" s="21"/>
      <c r="O64" s="16"/>
      <c r="P64" s="31"/>
      <c r="Q64" s="31"/>
      <c r="R64" s="31"/>
      <c r="S64" s="31"/>
      <c r="T64" s="31"/>
    </row>
    <row r="65" spans="1:20" s="32" customFormat="1" ht="18.75">
      <c r="A65" s="16"/>
      <c r="B65" s="17"/>
      <c r="C65" s="33"/>
      <c r="D65" s="18"/>
      <c r="E65" s="18"/>
      <c r="F65" s="16"/>
      <c r="G65" s="16"/>
      <c r="H65" s="16"/>
      <c r="I65" s="16"/>
      <c r="J65" s="16"/>
      <c r="K65" s="19"/>
      <c r="L65" s="16"/>
      <c r="M65" s="28"/>
      <c r="N65" s="21"/>
      <c r="O65" s="16"/>
      <c r="P65" s="31"/>
      <c r="Q65" s="31"/>
      <c r="R65" s="31"/>
      <c r="S65" s="31"/>
      <c r="T65" s="31"/>
    </row>
    <row r="66" spans="1:20" s="32" customFormat="1" ht="18.75">
      <c r="A66" s="16"/>
      <c r="B66" s="17"/>
      <c r="C66" s="33"/>
      <c r="D66" s="18"/>
      <c r="E66" s="18"/>
      <c r="F66" s="16"/>
      <c r="G66" s="16"/>
      <c r="H66" s="16"/>
      <c r="I66" s="16"/>
      <c r="J66" s="16"/>
      <c r="K66" s="19"/>
      <c r="L66" s="16"/>
      <c r="M66" s="28"/>
      <c r="N66" s="21"/>
      <c r="O66" s="16"/>
      <c r="P66" s="31"/>
      <c r="Q66" s="31"/>
      <c r="R66" s="31"/>
      <c r="S66" s="31"/>
      <c r="T66" s="31"/>
    </row>
    <row r="67" spans="1:20" s="32" customFormat="1" ht="18.75">
      <c r="A67" s="16"/>
      <c r="B67" s="17"/>
      <c r="C67" s="33"/>
      <c r="D67" s="18"/>
      <c r="E67" s="18"/>
      <c r="F67" s="16"/>
      <c r="G67" s="16"/>
      <c r="H67" s="16"/>
      <c r="I67" s="16"/>
      <c r="J67" s="16"/>
      <c r="K67" s="19"/>
      <c r="L67" s="16"/>
      <c r="M67" s="28"/>
      <c r="N67" s="21"/>
      <c r="O67" s="16"/>
      <c r="P67" s="31"/>
      <c r="Q67" s="31"/>
      <c r="R67" s="31"/>
      <c r="S67" s="31"/>
      <c r="T67" s="31"/>
    </row>
    <row r="68" spans="1:20" s="32" customFormat="1" ht="18.75">
      <c r="A68" s="16"/>
      <c r="B68" s="17"/>
      <c r="C68" s="33"/>
      <c r="D68" s="18"/>
      <c r="E68" s="18"/>
      <c r="F68" s="16"/>
      <c r="G68" s="16"/>
      <c r="H68" s="16"/>
      <c r="I68" s="16"/>
      <c r="J68" s="16"/>
      <c r="K68" s="19"/>
      <c r="L68" s="16"/>
      <c r="M68" s="28"/>
      <c r="N68" s="21"/>
      <c r="O68" s="16"/>
      <c r="P68" s="31"/>
      <c r="Q68" s="31"/>
      <c r="R68" s="31"/>
      <c r="S68" s="31"/>
      <c r="T68" s="31"/>
    </row>
    <row r="69" spans="1:20" s="32" customFormat="1" ht="18.75">
      <c r="A69" s="16"/>
      <c r="B69" s="17"/>
      <c r="C69" s="33"/>
      <c r="D69" s="18"/>
      <c r="E69" s="18"/>
      <c r="F69" s="16"/>
      <c r="G69" s="16"/>
      <c r="H69" s="16"/>
      <c r="I69" s="16"/>
      <c r="J69" s="16"/>
      <c r="K69" s="19"/>
      <c r="L69" s="16"/>
      <c r="M69" s="28"/>
      <c r="N69" s="21"/>
      <c r="O69" s="16"/>
      <c r="P69" s="31"/>
      <c r="Q69" s="31"/>
      <c r="R69" s="31"/>
      <c r="S69" s="31"/>
      <c r="T69" s="31"/>
    </row>
    <row r="70" spans="1:20" s="32" customFormat="1" ht="18.75">
      <c r="A70" s="16"/>
      <c r="B70" s="17"/>
      <c r="C70" s="33"/>
      <c r="D70" s="18"/>
      <c r="E70" s="18"/>
      <c r="F70" s="16"/>
      <c r="G70" s="16"/>
      <c r="H70" s="16"/>
      <c r="I70" s="16"/>
      <c r="J70" s="16"/>
      <c r="K70" s="19"/>
      <c r="L70" s="16"/>
      <c r="M70" s="28"/>
      <c r="N70" s="21"/>
      <c r="O70" s="16"/>
      <c r="P70" s="31"/>
      <c r="Q70" s="31"/>
      <c r="R70" s="31"/>
      <c r="S70" s="31"/>
      <c r="T70" s="31"/>
    </row>
  </sheetData>
  <sheetProtection selectLockedCells="1" selectUnlockedCells="1"/>
  <autoFilter ref="A30:O43">
    <sortState ref="A31:O70">
      <sortCondition descending="1" sortBy="value" ref="K31:K70"/>
    </sortState>
  </autoFilter>
  <mergeCells count="15">
    <mergeCell ref="A26:O26"/>
    <mergeCell ref="C28:E28"/>
    <mergeCell ref="F29:L29"/>
    <mergeCell ref="A21:O21"/>
    <mergeCell ref="A22:O22"/>
    <mergeCell ref="A24:C24"/>
    <mergeCell ref="A25:O25"/>
    <mergeCell ref="A6:N6"/>
    <mergeCell ref="A7:N7"/>
    <mergeCell ref="A8:E8"/>
    <mergeCell ref="A9:O19"/>
    <mergeCell ref="A1:N1"/>
    <mergeCell ref="A3:N3"/>
    <mergeCell ref="A4:N4"/>
    <mergeCell ref="A5:N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N46" sqref="N46"/>
    </sheetView>
  </sheetViews>
  <sheetFormatPr defaultColWidth="9.140625" defaultRowHeight="15"/>
  <cols>
    <col min="3" max="3" width="15.421875" style="0" customWidth="1"/>
    <col min="4" max="4" width="18.28125" style="0" customWidth="1"/>
    <col min="15" max="15" width="13.57421875" style="0" customWidth="1"/>
  </cols>
  <sheetData>
    <row r="1" spans="1:15" ht="15.7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35"/>
    </row>
    <row r="2" spans="1:15" ht="15.7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</row>
    <row r="3" spans="1:15" ht="15.7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5"/>
    </row>
    <row r="4" spans="1:15" ht="15.75">
      <c r="A4" s="86" t="s">
        <v>77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35"/>
    </row>
    <row r="5" spans="1:15" ht="15.75">
      <c r="A5" s="86" t="s">
        <v>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35"/>
    </row>
    <row r="6" spans="1:15" ht="15.75">
      <c r="A6" s="86" t="s">
        <v>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35"/>
    </row>
    <row r="7" spans="1:15" ht="15.75">
      <c r="A7" s="86" t="s">
        <v>44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5"/>
    </row>
    <row r="8" spans="1:15" ht="15.75">
      <c r="A8" s="86" t="s">
        <v>16</v>
      </c>
      <c r="B8" s="86"/>
      <c r="C8" s="86"/>
      <c r="D8" s="86"/>
      <c r="E8" s="86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" customHeight="1">
      <c r="A9" s="87" t="s">
        <v>46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4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5.75">
      <c r="A20" s="37"/>
      <c r="B20" s="37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.75">
      <c r="A22" s="39"/>
      <c r="B22" s="40"/>
      <c r="C22" s="84" t="s">
        <v>1</v>
      </c>
      <c r="D22" s="84"/>
      <c r="E22" s="84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>
      <c r="A23" s="42"/>
      <c r="B23" s="43"/>
      <c r="C23" s="44"/>
      <c r="D23" s="44"/>
      <c r="E23" s="44"/>
      <c r="F23" s="85"/>
      <c r="G23" s="85"/>
      <c r="H23" s="85"/>
      <c r="I23" s="85"/>
      <c r="J23" s="85"/>
      <c r="K23" s="85"/>
      <c r="L23" s="85"/>
      <c r="M23" s="42"/>
      <c r="N23" s="42"/>
      <c r="O23" s="42"/>
    </row>
    <row r="24" spans="1:15" ht="87">
      <c r="A24" s="45" t="s">
        <v>2</v>
      </c>
      <c r="B24" s="46" t="s">
        <v>3</v>
      </c>
      <c r="C24" s="47" t="s">
        <v>18</v>
      </c>
      <c r="D24" s="47" t="s">
        <v>19</v>
      </c>
      <c r="E24" s="47" t="s">
        <v>4</v>
      </c>
      <c r="F24" s="48" t="s">
        <v>41</v>
      </c>
      <c r="G24" s="48" t="s">
        <v>40</v>
      </c>
      <c r="H24" s="48" t="s">
        <v>108</v>
      </c>
      <c r="I24" s="48" t="s">
        <v>6</v>
      </c>
      <c r="J24" s="48" t="s">
        <v>7</v>
      </c>
      <c r="K24" s="48" t="s">
        <v>8</v>
      </c>
      <c r="L24" s="48" t="s">
        <v>78</v>
      </c>
      <c r="M24" s="45" t="s">
        <v>9</v>
      </c>
      <c r="N24" s="49" t="s">
        <v>10</v>
      </c>
      <c r="O24" s="49" t="s">
        <v>11</v>
      </c>
    </row>
    <row r="25" spans="1:15" ht="31.5">
      <c r="A25" s="50">
        <v>1</v>
      </c>
      <c r="B25" s="51"/>
      <c r="C25" s="52" t="s">
        <v>25</v>
      </c>
      <c r="D25" s="52" t="s">
        <v>20</v>
      </c>
      <c r="E25" s="51">
        <v>11</v>
      </c>
      <c r="F25" s="50">
        <v>14</v>
      </c>
      <c r="G25" s="50">
        <v>14</v>
      </c>
      <c r="H25" s="50">
        <v>15</v>
      </c>
      <c r="I25" s="50">
        <v>17</v>
      </c>
      <c r="J25" s="50">
        <v>9</v>
      </c>
      <c r="K25" s="53">
        <f>SUM(F25:J25)</f>
        <v>69</v>
      </c>
      <c r="L25" s="50">
        <v>109</v>
      </c>
      <c r="M25" s="94"/>
      <c r="N25" s="95">
        <v>63.3</v>
      </c>
      <c r="O25" s="96" t="s">
        <v>12</v>
      </c>
    </row>
    <row r="26" spans="1:15" ht="31.5">
      <c r="A26" s="50">
        <v>2</v>
      </c>
      <c r="B26" s="51"/>
      <c r="C26" s="52" t="s">
        <v>26</v>
      </c>
      <c r="D26" s="52" t="s">
        <v>24</v>
      </c>
      <c r="E26" s="52">
        <v>11</v>
      </c>
      <c r="F26" s="50">
        <v>10</v>
      </c>
      <c r="G26" s="50">
        <v>12</v>
      </c>
      <c r="H26" s="50">
        <v>13</v>
      </c>
      <c r="I26" s="50">
        <v>10</v>
      </c>
      <c r="J26" s="50">
        <v>7</v>
      </c>
      <c r="K26" s="53">
        <v>52</v>
      </c>
      <c r="L26" s="50">
        <v>109</v>
      </c>
      <c r="M26" s="55"/>
      <c r="N26" s="56">
        <v>47.7</v>
      </c>
      <c r="O26" s="57" t="s">
        <v>12</v>
      </c>
    </row>
    <row r="27" spans="1:15" ht="31.5">
      <c r="A27" s="50">
        <v>3</v>
      </c>
      <c r="B27" s="51"/>
      <c r="C27" s="50" t="s">
        <v>31</v>
      </c>
      <c r="D27" s="52" t="s">
        <v>24</v>
      </c>
      <c r="E27" s="52">
        <v>10</v>
      </c>
      <c r="F27" s="50">
        <v>11</v>
      </c>
      <c r="G27" s="50">
        <v>10</v>
      </c>
      <c r="H27" s="50">
        <v>14</v>
      </c>
      <c r="I27" s="50">
        <v>8</v>
      </c>
      <c r="J27" s="50">
        <v>6</v>
      </c>
      <c r="K27" s="53">
        <f>SUM(F27:J27)</f>
        <v>49</v>
      </c>
      <c r="L27" s="50">
        <v>109</v>
      </c>
      <c r="M27" s="69"/>
      <c r="N27" s="58">
        <v>45</v>
      </c>
      <c r="O27" s="50" t="s">
        <v>13</v>
      </c>
    </row>
    <row r="28" spans="1:15" ht="31.5">
      <c r="A28" s="50">
        <v>4</v>
      </c>
      <c r="B28" s="51"/>
      <c r="C28" s="50" t="s">
        <v>85</v>
      </c>
      <c r="D28" s="52" t="s">
        <v>30</v>
      </c>
      <c r="E28" s="52">
        <v>9</v>
      </c>
      <c r="F28" s="50">
        <v>10</v>
      </c>
      <c r="G28" s="50">
        <v>11</v>
      </c>
      <c r="H28" s="50">
        <v>9</v>
      </c>
      <c r="I28" s="50">
        <v>12</v>
      </c>
      <c r="J28" s="50">
        <v>5</v>
      </c>
      <c r="K28" s="53">
        <f>SUM(F28:J28)</f>
        <v>47</v>
      </c>
      <c r="L28" s="50">
        <v>109</v>
      </c>
      <c r="M28" s="69"/>
      <c r="N28" s="58">
        <v>43.1</v>
      </c>
      <c r="O28" s="59" t="s">
        <v>13</v>
      </c>
    </row>
    <row r="29" spans="1:15" ht="31.5">
      <c r="A29" s="50">
        <v>5</v>
      </c>
      <c r="B29" s="51"/>
      <c r="C29" s="52" t="s">
        <v>27</v>
      </c>
      <c r="D29" s="52" t="s">
        <v>24</v>
      </c>
      <c r="E29" s="52">
        <v>11</v>
      </c>
      <c r="F29" s="50">
        <v>11</v>
      </c>
      <c r="G29" s="50">
        <v>14</v>
      </c>
      <c r="H29" s="50">
        <v>1</v>
      </c>
      <c r="I29" s="50">
        <v>6</v>
      </c>
      <c r="J29" s="50">
        <v>4</v>
      </c>
      <c r="K29" s="53">
        <v>36</v>
      </c>
      <c r="L29" s="50">
        <v>109</v>
      </c>
      <c r="M29" s="69"/>
      <c r="N29" s="60">
        <v>33</v>
      </c>
      <c r="O29" s="59" t="s">
        <v>13</v>
      </c>
    </row>
    <row r="30" spans="1:15" ht="31.5">
      <c r="A30" s="50">
        <v>6</v>
      </c>
      <c r="B30" s="51"/>
      <c r="C30" s="52" t="s">
        <v>81</v>
      </c>
      <c r="D30" s="52" t="s">
        <v>24</v>
      </c>
      <c r="E30" s="52">
        <v>9</v>
      </c>
      <c r="F30" s="50">
        <v>15</v>
      </c>
      <c r="G30" s="50">
        <v>10</v>
      </c>
      <c r="H30" s="50">
        <v>3</v>
      </c>
      <c r="I30" s="50">
        <v>4</v>
      </c>
      <c r="J30" s="50">
        <v>4</v>
      </c>
      <c r="K30" s="53">
        <f>SUM(F30:J30)</f>
        <v>36</v>
      </c>
      <c r="L30" s="50">
        <v>109</v>
      </c>
      <c r="M30" s="50"/>
      <c r="N30" s="58">
        <v>33</v>
      </c>
      <c r="O30" s="59" t="s">
        <v>13</v>
      </c>
    </row>
    <row r="31" spans="1:15" ht="31.5">
      <c r="A31" s="50">
        <v>7</v>
      </c>
      <c r="B31" s="51"/>
      <c r="C31" s="52" t="s">
        <v>82</v>
      </c>
      <c r="D31" s="52" t="s">
        <v>30</v>
      </c>
      <c r="E31" s="52">
        <v>10</v>
      </c>
      <c r="F31" s="50">
        <v>6</v>
      </c>
      <c r="G31" s="50">
        <v>13</v>
      </c>
      <c r="H31" s="50">
        <v>12</v>
      </c>
      <c r="I31" s="50">
        <v>0</v>
      </c>
      <c r="J31" s="50">
        <v>5</v>
      </c>
      <c r="K31" s="53">
        <f>SUM(F31:J31)</f>
        <v>36</v>
      </c>
      <c r="L31" s="50">
        <v>109</v>
      </c>
      <c r="M31" s="55"/>
      <c r="N31" s="60">
        <v>33</v>
      </c>
      <c r="O31" s="59" t="s">
        <v>13</v>
      </c>
    </row>
    <row r="32" spans="1:15" ht="31.5">
      <c r="A32" s="50">
        <v>8</v>
      </c>
      <c r="B32" s="51"/>
      <c r="C32" s="50" t="s">
        <v>83</v>
      </c>
      <c r="D32" s="52" t="s">
        <v>30</v>
      </c>
      <c r="E32" s="52">
        <v>10</v>
      </c>
      <c r="F32" s="50">
        <v>11</v>
      </c>
      <c r="G32" s="50">
        <v>9</v>
      </c>
      <c r="H32" s="50">
        <v>6</v>
      </c>
      <c r="I32" s="50">
        <v>6</v>
      </c>
      <c r="J32" s="50">
        <v>3</v>
      </c>
      <c r="K32" s="53">
        <f>SUM(F32:J32)</f>
        <v>35</v>
      </c>
      <c r="L32" s="50">
        <v>109</v>
      </c>
      <c r="M32" s="69"/>
      <c r="N32" s="60">
        <v>32.1</v>
      </c>
      <c r="O32" s="55"/>
    </row>
    <row r="33" spans="1:15" ht="31.5">
      <c r="A33" s="50">
        <v>9</v>
      </c>
      <c r="B33" s="51"/>
      <c r="C33" s="50" t="s">
        <v>32</v>
      </c>
      <c r="D33" s="52" t="s">
        <v>30</v>
      </c>
      <c r="E33" s="52">
        <v>10</v>
      </c>
      <c r="F33" s="50">
        <v>5</v>
      </c>
      <c r="G33" s="50">
        <v>12</v>
      </c>
      <c r="H33" s="50">
        <v>6</v>
      </c>
      <c r="I33" s="50">
        <v>8</v>
      </c>
      <c r="J33" s="50">
        <v>4</v>
      </c>
      <c r="K33" s="53">
        <f>SUM(F33:J33)</f>
        <v>35</v>
      </c>
      <c r="L33" s="50">
        <v>109</v>
      </c>
      <c r="M33" s="50"/>
      <c r="N33" s="58">
        <v>32.1</v>
      </c>
      <c r="O33" s="52"/>
    </row>
    <row r="34" spans="1:15" ht="31.5">
      <c r="A34" s="50">
        <v>10</v>
      </c>
      <c r="B34" s="51"/>
      <c r="C34" s="52" t="s">
        <v>91</v>
      </c>
      <c r="D34" s="52" t="s">
        <v>22</v>
      </c>
      <c r="E34" s="52">
        <v>10</v>
      </c>
      <c r="F34" s="50">
        <v>6</v>
      </c>
      <c r="G34" s="50">
        <v>10</v>
      </c>
      <c r="H34" s="50">
        <v>9</v>
      </c>
      <c r="I34" s="50">
        <v>9</v>
      </c>
      <c r="J34" s="50">
        <v>0</v>
      </c>
      <c r="K34" s="53">
        <f>SUM(F34:J34)</f>
        <v>34</v>
      </c>
      <c r="L34" s="50">
        <v>109</v>
      </c>
      <c r="M34" s="68"/>
      <c r="N34" s="58">
        <v>31.2</v>
      </c>
      <c r="O34" s="59"/>
    </row>
    <row r="35" spans="1:15" ht="31.5">
      <c r="A35" s="50">
        <v>11</v>
      </c>
      <c r="B35" s="51"/>
      <c r="C35" s="52" t="s">
        <v>92</v>
      </c>
      <c r="D35" s="52" t="s">
        <v>23</v>
      </c>
      <c r="E35" s="52">
        <v>9</v>
      </c>
      <c r="F35" s="50">
        <v>8</v>
      </c>
      <c r="G35" s="50">
        <v>12</v>
      </c>
      <c r="H35" s="50">
        <v>7</v>
      </c>
      <c r="I35" s="50">
        <v>4</v>
      </c>
      <c r="J35" s="50">
        <v>3</v>
      </c>
      <c r="K35" s="53">
        <f>SUM(F35:J35)</f>
        <v>34</v>
      </c>
      <c r="L35" s="50">
        <v>109</v>
      </c>
      <c r="M35" s="54"/>
      <c r="N35" s="64">
        <v>31.2</v>
      </c>
      <c r="O35" s="59"/>
    </row>
    <row r="36" spans="1:15" ht="31.5">
      <c r="A36" s="50">
        <v>12</v>
      </c>
      <c r="B36" s="61"/>
      <c r="C36" s="91" t="s">
        <v>93</v>
      </c>
      <c r="D36" s="52" t="s">
        <v>23</v>
      </c>
      <c r="E36" s="52">
        <v>9</v>
      </c>
      <c r="F36" s="50">
        <v>10</v>
      </c>
      <c r="G36" s="50">
        <v>8</v>
      </c>
      <c r="H36" s="50">
        <v>12</v>
      </c>
      <c r="I36" s="50">
        <v>0</v>
      </c>
      <c r="J36" s="50">
        <v>1</v>
      </c>
      <c r="K36" s="53">
        <f>SUM(F36:J36)</f>
        <v>31</v>
      </c>
      <c r="L36" s="50">
        <v>109</v>
      </c>
      <c r="M36" s="54"/>
      <c r="N36" s="64">
        <v>28.4</v>
      </c>
      <c r="O36" s="59"/>
    </row>
    <row r="37" spans="1:15" ht="31.5">
      <c r="A37" s="50">
        <v>13</v>
      </c>
      <c r="B37" s="51"/>
      <c r="C37" s="89" t="s">
        <v>88</v>
      </c>
      <c r="D37" s="52" t="s">
        <v>29</v>
      </c>
      <c r="E37" s="52">
        <v>11</v>
      </c>
      <c r="F37" s="50">
        <v>7</v>
      </c>
      <c r="G37" s="50">
        <v>12</v>
      </c>
      <c r="H37" s="50">
        <v>6</v>
      </c>
      <c r="I37" s="50">
        <v>0</v>
      </c>
      <c r="J37" s="50">
        <v>1</v>
      </c>
      <c r="K37" s="53">
        <f>SUM(F37:J37)</f>
        <v>26</v>
      </c>
      <c r="L37" s="50">
        <v>109</v>
      </c>
      <c r="M37" s="54"/>
      <c r="N37" s="64">
        <v>23.8</v>
      </c>
      <c r="O37" s="59"/>
    </row>
    <row r="38" spans="1:15" ht="31.5">
      <c r="A38" s="50">
        <v>14</v>
      </c>
      <c r="B38" s="51"/>
      <c r="C38" s="63" t="s">
        <v>87</v>
      </c>
      <c r="D38" s="52" t="s">
        <v>21</v>
      </c>
      <c r="E38" s="52">
        <v>9</v>
      </c>
      <c r="F38" s="50">
        <v>6</v>
      </c>
      <c r="G38" s="50">
        <v>13</v>
      </c>
      <c r="H38" s="50">
        <v>4</v>
      </c>
      <c r="I38" s="50">
        <v>1</v>
      </c>
      <c r="J38" s="50">
        <v>1</v>
      </c>
      <c r="K38" s="53">
        <f>SUM(F38:J38)</f>
        <v>25</v>
      </c>
      <c r="L38" s="50">
        <v>109</v>
      </c>
      <c r="M38" s="54"/>
      <c r="N38" s="64">
        <v>22.9</v>
      </c>
      <c r="O38" s="52"/>
    </row>
    <row r="39" spans="1:15" ht="31.5">
      <c r="A39" s="50">
        <v>15</v>
      </c>
      <c r="B39" s="61"/>
      <c r="C39" s="66" t="s">
        <v>84</v>
      </c>
      <c r="D39" s="52" t="s">
        <v>30</v>
      </c>
      <c r="E39" s="52">
        <v>9</v>
      </c>
      <c r="F39" s="50">
        <v>3</v>
      </c>
      <c r="G39" s="50">
        <v>11</v>
      </c>
      <c r="H39" s="50">
        <v>5</v>
      </c>
      <c r="I39" s="50">
        <v>0</v>
      </c>
      <c r="J39" s="50">
        <v>3</v>
      </c>
      <c r="K39" s="53">
        <f>SUM(F39:J39)</f>
        <v>22</v>
      </c>
      <c r="L39" s="50">
        <v>109</v>
      </c>
      <c r="M39" s="54"/>
      <c r="N39" s="64">
        <v>10.2</v>
      </c>
      <c r="O39" s="59"/>
    </row>
    <row r="40" spans="1:15" ht="31.5">
      <c r="A40" s="50">
        <v>16</v>
      </c>
      <c r="B40" s="51"/>
      <c r="C40" s="90" t="s">
        <v>28</v>
      </c>
      <c r="D40" s="52" t="s">
        <v>29</v>
      </c>
      <c r="E40" s="52">
        <v>11</v>
      </c>
      <c r="F40" s="50">
        <v>5</v>
      </c>
      <c r="G40" s="50">
        <v>7</v>
      </c>
      <c r="H40" s="50">
        <v>1</v>
      </c>
      <c r="I40" s="50">
        <v>7</v>
      </c>
      <c r="J40" s="50">
        <v>1</v>
      </c>
      <c r="K40" s="53">
        <f>SUM(F40:J40)</f>
        <v>21</v>
      </c>
      <c r="L40" s="50">
        <v>109</v>
      </c>
      <c r="M40" s="93"/>
      <c r="N40" s="60">
        <v>19.3</v>
      </c>
      <c r="O40" s="62"/>
    </row>
    <row r="41" spans="1:15" ht="31.5">
      <c r="A41" s="50">
        <v>17</v>
      </c>
      <c r="B41" s="51"/>
      <c r="C41" s="67" t="s">
        <v>79</v>
      </c>
      <c r="D41" s="52" t="s">
        <v>21</v>
      </c>
      <c r="E41" s="52">
        <v>9</v>
      </c>
      <c r="F41" s="50">
        <v>9</v>
      </c>
      <c r="G41" s="50">
        <v>7</v>
      </c>
      <c r="H41" s="50">
        <v>0</v>
      </c>
      <c r="I41" s="50">
        <v>0</v>
      </c>
      <c r="J41" s="50">
        <v>0</v>
      </c>
      <c r="K41" s="53">
        <f>SUM(F41:J41)</f>
        <v>16</v>
      </c>
      <c r="L41" s="50">
        <v>109</v>
      </c>
      <c r="M41" s="92"/>
      <c r="N41" s="58">
        <v>14.7</v>
      </c>
      <c r="O41" s="51"/>
    </row>
    <row r="42" spans="1:15" ht="31.5">
      <c r="A42" s="50">
        <v>18</v>
      </c>
      <c r="B42" s="51"/>
      <c r="C42" s="63" t="s">
        <v>37</v>
      </c>
      <c r="D42" s="52" t="s">
        <v>38</v>
      </c>
      <c r="E42" s="52">
        <v>10</v>
      </c>
      <c r="F42" s="50">
        <v>9</v>
      </c>
      <c r="G42" s="50">
        <v>7</v>
      </c>
      <c r="H42" s="50">
        <v>0</v>
      </c>
      <c r="I42" s="50">
        <v>0</v>
      </c>
      <c r="J42" s="50">
        <v>0</v>
      </c>
      <c r="K42" s="53">
        <v>16</v>
      </c>
      <c r="L42" s="50">
        <v>109</v>
      </c>
      <c r="M42" s="50"/>
      <c r="N42" s="58">
        <v>14.7</v>
      </c>
      <c r="O42" s="52"/>
    </row>
    <row r="43" spans="1:15" ht="31.5">
      <c r="A43" s="50">
        <v>19</v>
      </c>
      <c r="B43" s="51"/>
      <c r="C43" s="67" t="s">
        <v>89</v>
      </c>
      <c r="D43" s="52" t="s">
        <v>22</v>
      </c>
      <c r="E43" s="52">
        <v>11</v>
      </c>
      <c r="F43" s="50">
        <v>6</v>
      </c>
      <c r="G43" s="50">
        <v>9</v>
      </c>
      <c r="H43" s="50">
        <v>1</v>
      </c>
      <c r="I43" s="50">
        <v>0</v>
      </c>
      <c r="J43" s="50">
        <v>0</v>
      </c>
      <c r="K43" s="53">
        <v>16</v>
      </c>
      <c r="L43" s="50">
        <v>109</v>
      </c>
      <c r="M43" s="65"/>
      <c r="N43" s="58">
        <v>14.7</v>
      </c>
      <c r="O43" s="59"/>
    </row>
    <row r="44" spans="1:15" ht="31.5">
      <c r="A44" s="50">
        <v>20</v>
      </c>
      <c r="B44" s="51"/>
      <c r="C44" s="67" t="s">
        <v>90</v>
      </c>
      <c r="D44" s="52" t="s">
        <v>22</v>
      </c>
      <c r="E44" s="52">
        <v>11</v>
      </c>
      <c r="F44" s="50">
        <v>7</v>
      </c>
      <c r="G44" s="50">
        <v>5</v>
      </c>
      <c r="H44" s="50">
        <v>1</v>
      </c>
      <c r="I44" s="50">
        <v>0</v>
      </c>
      <c r="J44" s="50">
        <v>0</v>
      </c>
      <c r="K44" s="53">
        <f>SUM(F44:J44)</f>
        <v>13</v>
      </c>
      <c r="L44" s="50">
        <v>109</v>
      </c>
      <c r="M44" s="50"/>
      <c r="N44" s="58">
        <v>12</v>
      </c>
      <c r="O44" s="59"/>
    </row>
    <row r="45" spans="1:15" ht="31.5">
      <c r="A45" s="50">
        <v>21</v>
      </c>
      <c r="B45" s="51"/>
      <c r="C45" s="67" t="s">
        <v>86</v>
      </c>
      <c r="D45" s="52" t="s">
        <v>58</v>
      </c>
      <c r="E45" s="52">
        <v>9</v>
      </c>
      <c r="F45" s="50">
        <v>5</v>
      </c>
      <c r="G45" s="50">
        <v>6</v>
      </c>
      <c r="H45" s="50">
        <v>1</v>
      </c>
      <c r="I45" s="50">
        <v>0</v>
      </c>
      <c r="J45" s="50">
        <v>0</v>
      </c>
      <c r="K45" s="53">
        <f>SUM(F45:J45)</f>
        <v>12</v>
      </c>
      <c r="L45" s="50">
        <v>109</v>
      </c>
      <c r="M45" s="65"/>
      <c r="N45" s="58">
        <v>11</v>
      </c>
      <c r="O45" s="59"/>
    </row>
    <row r="46" spans="1:15" ht="31.5">
      <c r="A46" s="50">
        <v>22</v>
      </c>
      <c r="B46" s="51"/>
      <c r="C46" s="67" t="s">
        <v>80</v>
      </c>
      <c r="D46" s="52" t="s">
        <v>21</v>
      </c>
      <c r="E46" s="52">
        <v>10</v>
      </c>
      <c r="F46" s="50">
        <v>6</v>
      </c>
      <c r="G46" s="50">
        <v>4</v>
      </c>
      <c r="H46" s="50">
        <v>0</v>
      </c>
      <c r="I46" s="50">
        <v>0</v>
      </c>
      <c r="J46" s="50">
        <v>0</v>
      </c>
      <c r="K46" s="53">
        <v>10</v>
      </c>
      <c r="L46" s="50">
        <v>109</v>
      </c>
      <c r="M46" s="50"/>
      <c r="N46" s="58">
        <v>9.2</v>
      </c>
      <c r="O46" s="59"/>
    </row>
    <row r="47" spans="1:15" ht="15.75">
      <c r="A47" s="50"/>
      <c r="B47" s="51"/>
      <c r="C47" s="67"/>
      <c r="D47" s="52"/>
      <c r="E47" s="52"/>
      <c r="F47" s="50"/>
      <c r="G47" s="50"/>
      <c r="H47" s="50"/>
      <c r="I47" s="50"/>
      <c r="J47" s="50"/>
      <c r="K47" s="53"/>
      <c r="L47" s="50"/>
      <c r="M47" s="65"/>
      <c r="N47" s="58"/>
      <c r="O47" s="59"/>
    </row>
    <row r="48" spans="1:15" ht="15.75">
      <c r="A48" s="50"/>
      <c r="B48" s="51"/>
      <c r="C48" s="67"/>
      <c r="D48" s="52"/>
      <c r="E48" s="52"/>
      <c r="F48" s="50"/>
      <c r="G48" s="50"/>
      <c r="H48" s="50"/>
      <c r="I48" s="50"/>
      <c r="J48" s="50"/>
      <c r="K48" s="53"/>
      <c r="L48" s="50"/>
      <c r="M48" s="50"/>
      <c r="N48" s="58"/>
      <c r="O48" s="59"/>
    </row>
  </sheetData>
  <sheetProtection/>
  <mergeCells count="10">
    <mergeCell ref="C22:E22"/>
    <mergeCell ref="F23:L23"/>
    <mergeCell ref="A8:E8"/>
    <mergeCell ref="A9:O19"/>
    <mergeCell ref="A1:N1"/>
    <mergeCell ref="A3:N3"/>
    <mergeCell ref="A4:N4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Rusov Rem</dc:creator>
  <cp:keywords/>
  <dc:description/>
  <cp:lastModifiedBy>User</cp:lastModifiedBy>
  <cp:lastPrinted>2017-01-28T05:20:55Z</cp:lastPrinted>
  <dcterms:created xsi:type="dcterms:W3CDTF">2014-01-12T22:47:28Z</dcterms:created>
  <dcterms:modified xsi:type="dcterms:W3CDTF">2018-11-27T12:12:31Z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