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<sst xmlns="http://schemas.openxmlformats.org/spreadsheetml/2006/main" count="36" uniqueCount="36">
  <si>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</si>
  <si>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</si>
  <si>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</si>
  <si>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</si>
  <si>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</si>
  <si>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</si>
  <si>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</si>
  <si>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</si>
  <si>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</si>
  <si>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</si>
  <si>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</si>
  <si>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</si>
  <si>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</si>
  <si>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</si>
  <si>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</si>
  <si>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</si>
  <si>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</si>
  <si>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</si>
  <si>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</si>
  <si>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</si>
  <si>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</si>
  <si>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</si>
  <si>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</si>
  <si>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</si>
  <si>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</si>
  <si>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</si>
  <si>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рыба отварная</t>
  </si>
  <si>
    <t>какао с молоком</t>
  </si>
  <si>
    <t>ржано-пшеничный</t>
  </si>
  <si>
    <t>хлеб бел.</t>
  </si>
  <si>
    <t>хлеб черн.</t>
  </si>
  <si>
    <t>ттн</t>
  </si>
  <si>
    <t>макароны изд. отварн.</t>
  </si>
  <si>
    <t>борщ с капустой и карт.</t>
  </si>
  <si>
    <t>кукуруза конс. отвв.</t>
  </si>
  <si>
    <t>итого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</si>
</sst>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45792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44"/>
      <c r="E7" s="44"/>
      <c r="F7" s="44"/>
      <c r="G7" s="44"/>
      <c r="H7" s="44"/>
      <c r="I7" s="44"/>
      <c r="J7" s="44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5" t="s">
        <v>34</v>
      </c>
      <c r="E12" s="45">
        <v>60</v>
      </c>
      <c r="F12" s="45">
        <v>8.5</v>
      </c>
      <c r="G12" s="45">
        <v>33</v>
      </c>
      <c r="H12" s="45">
        <v>2</v>
      </c>
      <c r="I12" s="45">
        <v>0.12</v>
      </c>
      <c r="J12" s="45">
        <v>2</v>
      </c>
    </row>
    <row r="13" spans="1:10">
      <c r="A13" s="7"/>
      <c r="B13" s="1" t="s">
        <v>16</v>
      </c>
      <c r="C13" s="2">
        <v>110</v>
      </c>
      <c r="D13" s="31" t="s">
        <v>33</v>
      </c>
      <c r="E13" s="18">
        <v>250</v>
      </c>
      <c r="F13" s="24">
        <v>20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26</v>
      </c>
      <c r="E14" s="16">
        <v>100</v>
      </c>
      <c r="F14" s="22">
        <v>30</v>
      </c>
      <c r="G14" s="16">
        <v>135</v>
      </c>
      <c r="H14" s="22">
        <v>8</v>
      </c>
      <c r="I14" s="34">
        <v>9</v>
      </c>
      <c r="J14" s="39"/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8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693</v>
      </c>
      <c r="D16" s="29" t="s">
        <v>27</v>
      </c>
      <c r="E16" s="16">
        <v>200</v>
      </c>
      <c r="F16" s="22">
        <v>9</v>
      </c>
      <c r="G16" s="16">
        <v>190</v>
      </c>
      <c r="H16" s="22">
        <v>4.9000000000000004</v>
      </c>
      <c r="I16" s="34">
        <v>5</v>
      </c>
      <c r="J16" s="39">
        <v>32.5</v>
      </c>
    </row>
    <row r="17" spans="1:10">
      <c r="A17" s="7"/>
      <c r="B17" s="1" t="s">
        <v>29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30</v>
      </c>
      <c r="C18" s="43" t="s">
        <v>31</v>
      </c>
      <c r="D18" s="32" t="s">
        <v>28</v>
      </c>
      <c r="E18" s="26">
        <v>60</v>
      </c>
      <c r="F18" s="27">
        <v>5</v>
      </c>
      <c r="G18" s="16">
        <v>128</v>
      </c>
      <c r="H18" s="22">
        <v>4</v>
      </c>
      <c r="I18" s="34">
        <v>0.7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35</v>
      </c>
      <c r="E20" s="17">
        <f t="shared" ref="E20:J20" si="0">SUM(E12:E19)</f>
        <v>820</v>
      </c>
      <c r="F20" s="23">
        <f t="shared" si="0"/>
        <v>80.5</v>
      </c>
      <c r="G20" s="17">
        <f t="shared" si="0"/>
        <v>812</v>
      </c>
      <c r="H20" s="35">
        <f t="shared" si="0"/>
        <v>26.9</v>
      </c>
      <c r="I20" s="35">
        <f t="shared" si="0"/>
        <v>27.22</v>
      </c>
      <c r="J20" s="40">
        <f t="shared" si="0"/>
        <v>116.6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3B2963-53CA-46E7-856F-317E447052C9}"/>
</file>

<file path=customXml/itemProps2.xml><?xml version="1.0" encoding="utf-8"?>
<ds:datastoreItem xmlns:ds="http://schemas.openxmlformats.org/officeDocument/2006/customXml" ds:itemID="{053CA275-8609-4AAF-9C4C-83E8B373C3D2}"/>
</file>

<file path=customXml/itemProps3.xml><?xml version="1.0" encoding="utf-8"?>
<ds:datastoreItem xmlns:ds="http://schemas.openxmlformats.org/officeDocument/2006/customXml" ds:itemID="{035F5CC7-2E53-4079-9B7D-2791C0490FD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2025-05-12T07:57:37Z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