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F23"/>
  <c r="E23"/>
  <c r="D23"/>
  <c r="C23"/>
  <c r="G19"/>
  <c r="F19"/>
  <c r="E19"/>
  <c r="D19"/>
  <c r="C19"/>
  <c r="G11"/>
  <c r="F11"/>
  <c r="E11"/>
  <c r="D11"/>
  <c r="C11"/>
  <c r="G8"/>
  <c r="G24" s="1"/>
  <c r="F8"/>
  <c r="F24" s="1"/>
  <c r="E8"/>
  <c r="E24" s="1"/>
  <c r="D8"/>
  <c r="D24" s="1"/>
  <c r="C8"/>
  <c r="C24" s="1"/>
</calcChain>
</file>

<file path=xl/sharedStrings.xml><?xml version="1.0" encoding="utf-8"?>
<sst xmlns="http://schemas.openxmlformats.org/spreadsheetml/2006/main" count="34" uniqueCount="33">
  <si>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</si>
  <si>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</si>
  <si>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</si>
  <si>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</si>
  <si>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</si>
  <si>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</si>
  <si>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</si>
  <si>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</si>
  <si>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</si>
  <si>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</si>
  <si>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пшеничная</t>
  </si>
  <si>
    <t>Хлеб пшеничный</t>
  </si>
  <si>
    <t>-</t>
  </si>
  <si>
    <t>Чай сладкий</t>
  </si>
  <si>
    <t>Итого за завтрак</t>
  </si>
  <si>
    <t>2 завтрак</t>
  </si>
  <si>
    <t>СОК ПЕРСИКОВЫЕ С МЯКОТЬЮ</t>
  </si>
  <si>
    <t>ТТН</t>
  </si>
  <si>
    <t>Итого за 2 завтрак</t>
  </si>
  <si>
    <t>Обед</t>
  </si>
  <si>
    <t>Суп лапша домашняя</t>
  </si>
  <si>
    <t>Бобовые отварные</t>
  </si>
  <si>
    <t>Котлета картофельная</t>
  </si>
  <si>
    <t>Хлеб ржано-пшеничный</t>
  </si>
  <si>
    <t>Компот из свежих яблок</t>
  </si>
  <si>
    <t>631/3</t>
  </si>
  <si>
    <t>Овощи припущенные (морковь)</t>
  </si>
  <si>
    <t>Итого за обед</t>
  </si>
  <si>
    <t>Полдник</t>
  </si>
  <si>
    <t xml:space="preserve">Макаронник </t>
  </si>
  <si>
    <t xml:space="preserve">Снежок 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</si>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</sst>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4" sqref="A4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5" customWidth="1"/>
    <col min="9" max="16384" width="8.85546875" style="1"/>
  </cols>
  <sheetData>
    <row r="1" spans="1:8">
      <c r="A1" s="18" t="s">
        <v>0</v>
      </c>
      <c r="B1" s="18" t="s">
        <v>1</v>
      </c>
      <c r="C1" s="18" t="s">
        <v>2</v>
      </c>
      <c r="D1" s="19" t="s">
        <v>3</v>
      </c>
      <c r="E1" s="19"/>
      <c r="F1" s="19"/>
      <c r="G1" s="18" t="s">
        <v>4</v>
      </c>
      <c r="H1" s="18" t="s">
        <v>5</v>
      </c>
    </row>
    <row r="2" spans="1:8">
      <c r="A2" s="18"/>
      <c r="B2" s="18"/>
      <c r="C2" s="18"/>
      <c r="D2" s="2" t="s">
        <v>6</v>
      </c>
      <c r="E2" s="2" t="s">
        <v>7</v>
      </c>
      <c r="F2" s="2" t="s">
        <v>8</v>
      </c>
      <c r="G2" s="18"/>
      <c r="H2" s="18"/>
    </row>
    <row r="3" spans="1:8">
      <c r="A3" s="16"/>
      <c r="B3" s="17"/>
      <c r="C3" s="17"/>
      <c r="D3" s="17"/>
      <c r="E3" s="17"/>
      <c r="F3" s="17"/>
      <c r="G3" s="17"/>
      <c r="H3" s="17"/>
    </row>
    <row r="4" spans="1:8" s="6" customFormat="1" ht="15.75">
      <c r="A4" s="3" t="s">
        <v>9</v>
      </c>
      <c r="B4" s="4" t="s">
        <v>10</v>
      </c>
      <c r="C4" s="5">
        <v>170</v>
      </c>
      <c r="D4" s="5">
        <v>20.97</v>
      </c>
      <c r="E4" s="5">
        <v>11.49</v>
      </c>
      <c r="F4" s="5">
        <v>27.65</v>
      </c>
      <c r="G4" s="5">
        <v>183</v>
      </c>
      <c r="H4" s="5">
        <v>479</v>
      </c>
    </row>
    <row r="5" spans="1:8" s="6" customFormat="1" ht="15.75">
      <c r="A5" s="3"/>
      <c r="B5" s="3" t="s">
        <v>11</v>
      </c>
      <c r="C5" s="7">
        <v>30</v>
      </c>
      <c r="D5" s="7">
        <v>2.4300000000000002</v>
      </c>
      <c r="E5" s="7">
        <v>0.3</v>
      </c>
      <c r="F5" s="7">
        <v>14.64</v>
      </c>
      <c r="G5" s="7">
        <v>72.599999999999994</v>
      </c>
      <c r="H5" s="5" t="s">
        <v>12</v>
      </c>
    </row>
    <row r="6" spans="1:8" s="6" customFormat="1" ht="15.75">
      <c r="A6" s="3"/>
      <c r="B6" s="4" t="s">
        <v>13</v>
      </c>
      <c r="C6" s="5">
        <v>200</v>
      </c>
      <c r="D6" s="5">
        <v>0.3</v>
      </c>
      <c r="E6" s="5">
        <v>0</v>
      </c>
      <c r="F6" s="5">
        <v>15.2</v>
      </c>
      <c r="G6" s="5">
        <v>60</v>
      </c>
      <c r="H6" s="5">
        <v>686</v>
      </c>
    </row>
    <row r="7" spans="1:8" s="6" customFormat="1" ht="15.75">
      <c r="A7" s="3"/>
      <c r="B7" s="3"/>
      <c r="C7" s="7"/>
      <c r="D7" s="7"/>
      <c r="E7" s="7"/>
      <c r="F7" s="7"/>
      <c r="G7" s="7"/>
      <c r="H7" s="7"/>
    </row>
    <row r="8" spans="1:8" s="6" customFormat="1" ht="15.75">
      <c r="A8" s="3" t="s">
        <v>14</v>
      </c>
      <c r="B8" s="3"/>
      <c r="C8" s="7">
        <f>SUM(C4:C7)</f>
        <v>400</v>
      </c>
      <c r="D8" s="7">
        <f>SUM(D4:D7)</f>
        <v>23.7</v>
      </c>
      <c r="E8" s="7">
        <f>SUM(E4:E7)</f>
        <v>11.790000000000001</v>
      </c>
      <c r="F8" s="7">
        <f>SUM(F4:F7)</f>
        <v>57.489999999999995</v>
      </c>
      <c r="G8" s="7">
        <f>SUM(G4:G7)</f>
        <v>315.60000000000002</v>
      </c>
      <c r="H8" s="7"/>
    </row>
    <row r="9" spans="1:8" s="12" customFormat="1" ht="31.5">
      <c r="A9" s="8" t="s">
        <v>15</v>
      </c>
      <c r="B9" s="9" t="s">
        <v>16</v>
      </c>
      <c r="C9" s="10">
        <v>180</v>
      </c>
      <c r="D9" s="10">
        <v>0.8</v>
      </c>
      <c r="E9" s="10">
        <v>0</v>
      </c>
      <c r="F9" s="10">
        <v>9.1</v>
      </c>
      <c r="G9" s="10">
        <v>96</v>
      </c>
      <c r="H9" s="11" t="s">
        <v>17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18</v>
      </c>
      <c r="B11" s="3"/>
      <c r="C11" s="7">
        <f>SUM(C9:C10)</f>
        <v>180</v>
      </c>
      <c r="D11" s="7">
        <f t="shared" ref="D11:G11" si="0">SUM(D9:D10)</f>
        <v>0.8</v>
      </c>
      <c r="E11" s="7">
        <f t="shared" si="0"/>
        <v>0</v>
      </c>
      <c r="F11" s="7">
        <f t="shared" si="0"/>
        <v>9.1</v>
      </c>
      <c r="G11" s="7">
        <f t="shared" si="0"/>
        <v>96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15.75">
      <c r="A13" s="3" t="s">
        <v>19</v>
      </c>
      <c r="B13" s="4" t="s">
        <v>20</v>
      </c>
      <c r="C13" s="5">
        <v>200</v>
      </c>
      <c r="D13" s="5">
        <v>2.2000000000000002</v>
      </c>
      <c r="E13" s="5">
        <v>4.5999999999999996</v>
      </c>
      <c r="F13" s="5">
        <v>11.1</v>
      </c>
      <c r="G13" s="5">
        <v>106</v>
      </c>
      <c r="H13" s="5">
        <v>135</v>
      </c>
    </row>
    <row r="14" spans="1:8" s="6" customFormat="1" ht="15.75">
      <c r="A14" s="3"/>
      <c r="B14" s="4" t="s">
        <v>21</v>
      </c>
      <c r="C14" s="5">
        <v>150</v>
      </c>
      <c r="D14" s="5">
        <v>10.57</v>
      </c>
      <c r="E14" s="5">
        <v>25.05</v>
      </c>
      <c r="F14" s="5">
        <v>5.17</v>
      </c>
      <c r="G14" s="5">
        <v>191</v>
      </c>
      <c r="H14" s="5">
        <v>330</v>
      </c>
    </row>
    <row r="15" spans="1:8" s="6" customFormat="1" ht="15.75">
      <c r="A15" s="3"/>
      <c r="B15" s="4" t="s">
        <v>22</v>
      </c>
      <c r="C15" s="5">
        <v>70</v>
      </c>
      <c r="D15" s="5">
        <v>0.3</v>
      </c>
      <c r="E15" s="5">
        <v>3.2</v>
      </c>
      <c r="F15" s="5">
        <v>6.9</v>
      </c>
      <c r="G15" s="5">
        <v>62</v>
      </c>
      <c r="H15" s="5">
        <v>230</v>
      </c>
    </row>
    <row r="16" spans="1:8" s="6" customFormat="1" ht="15.75">
      <c r="A16" s="3"/>
      <c r="B16" s="4" t="s">
        <v>23</v>
      </c>
      <c r="C16" s="5">
        <v>40</v>
      </c>
      <c r="D16" s="5">
        <v>2.8</v>
      </c>
      <c r="E16" s="5">
        <v>0.48</v>
      </c>
      <c r="F16" s="5">
        <v>16.8</v>
      </c>
      <c r="G16" s="5">
        <v>85</v>
      </c>
      <c r="H16" s="5" t="s">
        <v>12</v>
      </c>
    </row>
    <row r="17" spans="1:8" s="6" customFormat="1" ht="15.75">
      <c r="A17" s="3"/>
      <c r="B17" s="4" t="s">
        <v>24</v>
      </c>
      <c r="C17" s="5">
        <v>180</v>
      </c>
      <c r="D17" s="5">
        <v>0.2</v>
      </c>
      <c r="E17" s="5">
        <v>0</v>
      </c>
      <c r="F17" s="5">
        <v>35.799999999999997</v>
      </c>
      <c r="G17" s="5">
        <v>142</v>
      </c>
      <c r="H17" s="5" t="s">
        <v>25</v>
      </c>
    </row>
    <row r="18" spans="1:8" s="6" customFormat="1" ht="15.75">
      <c r="A18" s="3"/>
      <c r="B18" s="4" t="s">
        <v>26</v>
      </c>
      <c r="C18" s="5">
        <v>50</v>
      </c>
      <c r="D18" s="5">
        <v>0.7</v>
      </c>
      <c r="E18" s="5">
        <v>1.9</v>
      </c>
      <c r="F18" s="5">
        <v>4.9000000000000004</v>
      </c>
      <c r="G18" s="5">
        <v>41</v>
      </c>
      <c r="H18" s="5">
        <v>524</v>
      </c>
    </row>
    <row r="19" spans="1:8" s="6" customFormat="1" ht="15.75">
      <c r="A19" s="3" t="s">
        <v>27</v>
      </c>
      <c r="B19" s="3"/>
      <c r="C19" s="7">
        <f>SUM(C13:C18)</f>
        <v>690</v>
      </c>
      <c r="D19" s="7">
        <f>SUM(D13:D18)</f>
        <v>16.77</v>
      </c>
      <c r="E19" s="7">
        <f>SUM(E13:E18)</f>
        <v>35.229999999999997</v>
      </c>
      <c r="F19" s="7">
        <f>SUM(F13:F18)</f>
        <v>80.67</v>
      </c>
      <c r="G19" s="7">
        <f>SUM(G13:G18)</f>
        <v>627</v>
      </c>
      <c r="H19" s="7"/>
    </row>
    <row r="20" spans="1:8" s="6" customFormat="1" ht="15.75">
      <c r="A20" s="3" t="s">
        <v>28</v>
      </c>
      <c r="B20" s="4" t="s">
        <v>29</v>
      </c>
      <c r="C20" s="5">
        <v>150</v>
      </c>
      <c r="D20" s="5">
        <v>7.9</v>
      </c>
      <c r="E20" s="5">
        <v>10.8</v>
      </c>
      <c r="F20" s="5">
        <v>40.799999999999997</v>
      </c>
      <c r="G20" s="5">
        <v>195</v>
      </c>
      <c r="H20" s="5">
        <v>336</v>
      </c>
    </row>
    <row r="21" spans="1:8" s="6" customFormat="1" ht="15.75">
      <c r="A21" s="3"/>
      <c r="B21" s="4" t="s">
        <v>30</v>
      </c>
      <c r="C21" s="5">
        <v>180</v>
      </c>
      <c r="D21" s="5">
        <v>4.2</v>
      </c>
      <c r="E21" s="5">
        <v>3.75</v>
      </c>
      <c r="F21" s="5">
        <v>16.5</v>
      </c>
      <c r="G21" s="5">
        <v>95</v>
      </c>
      <c r="H21" s="7">
        <v>685</v>
      </c>
    </row>
    <row r="22" spans="1:8" s="6" customFormat="1" ht="15.75">
      <c r="A22" s="3"/>
      <c r="B22" s="3"/>
      <c r="C22" s="7"/>
      <c r="D22" s="7"/>
      <c r="E22" s="7"/>
      <c r="F22" s="7"/>
      <c r="G22" s="7"/>
      <c r="H22" s="7"/>
    </row>
    <row r="23" spans="1:8" s="6" customFormat="1" ht="15.75">
      <c r="A23" s="3" t="s">
        <v>31</v>
      </c>
      <c r="B23" s="3"/>
      <c r="C23" s="7">
        <f>SUM(C20:C22)</f>
        <v>330</v>
      </c>
      <c r="D23" s="7">
        <f t="shared" ref="D23:G23" si="1">SUM(D20:D22)</f>
        <v>12.100000000000001</v>
      </c>
      <c r="E23" s="7">
        <f t="shared" si="1"/>
        <v>14.55</v>
      </c>
      <c r="F23" s="7">
        <f t="shared" si="1"/>
        <v>57.3</v>
      </c>
      <c r="G23" s="7">
        <f t="shared" si="1"/>
        <v>290</v>
      </c>
      <c r="H23" s="7"/>
    </row>
    <row r="24" spans="1:8" s="6" customFormat="1" ht="15.75">
      <c r="A24" s="13" t="s">
        <v>32</v>
      </c>
      <c r="B24" s="13"/>
      <c r="C24" s="14">
        <f>C8+C11+C19+C23</f>
        <v>1600</v>
      </c>
      <c r="D24" s="14">
        <f>D8+D11+D19+D23</f>
        <v>53.37</v>
      </c>
      <c r="E24" s="14">
        <f>E8+E11+E19+E23</f>
        <v>61.569999999999993</v>
      </c>
      <c r="F24" s="14">
        <f>F8+F11+F19+F23</f>
        <v>204.56</v>
      </c>
      <c r="G24" s="14">
        <f>G8+G11+G19+G23</f>
        <v>1328.6</v>
      </c>
      <c r="H24" s="14"/>
    </row>
    <row r="25" spans="1:8" s="6" customFormat="1" ht="15.75">
      <c r="A25" s="3"/>
      <c r="B25" s="3"/>
      <c r="C25" s="7"/>
      <c r="D25" s="7"/>
      <c r="E25" s="7"/>
      <c r="F25" s="7"/>
      <c r="G25" s="7"/>
      <c r="H25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319C9B-8D6E-4910-BF19-1EF447E4BA94}"/>
</file>

<file path=customXml/itemProps2.xml><?xml version="1.0" encoding="utf-8"?>
<ds:datastoreItem xmlns:ds="http://schemas.openxmlformats.org/officeDocument/2006/customXml" ds:itemID="{42092424-FDE6-415F-B759-8D4407410180}"/>
</file>

<file path=customXml/itemProps3.xml><?xml version="1.0" encoding="utf-8"?>
<ds:datastoreItem xmlns:ds="http://schemas.openxmlformats.org/officeDocument/2006/customXml" ds:itemID="{BAC25190-6866-4C18-AC3C-DC1C44851F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