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22" i="1"/>
  <c r="F22"/>
  <c r="E22"/>
  <c r="D22"/>
  <c r="C22"/>
  <c r="G18"/>
  <c r="F18"/>
  <c r="E18"/>
  <c r="D18"/>
  <c r="C18"/>
  <c r="G11"/>
  <c r="F11"/>
  <c r="E11"/>
  <c r="D11"/>
  <c r="C11"/>
  <c r="G8"/>
  <c r="G23" s="1"/>
  <c r="F8"/>
  <c r="F23" s="1"/>
  <c r="E8"/>
  <c r="E23" s="1"/>
  <c r="D8"/>
  <c r="D23" s="1"/>
  <c r="C8"/>
  <c r="C23" s="1"/>
</calcChain>
</file>

<file path=xl/sharedStrings.xml><?xml version="1.0" encoding="utf-8"?>
<sst xmlns="http://schemas.openxmlformats.org/spreadsheetml/2006/main" count="33" uniqueCount="32">
  <si>
    <t xml:space="preserve">Прием пищи 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</si>
  <si>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</si>
  <si>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</si>
  <si>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</si>
  <si>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</si>
  <si>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</si>
  <si>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</si>
  <si>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</si>
  <si>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</si>
  <si>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</si>
  <si>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Каша овсяная с маслом</t>
  </si>
  <si>
    <t>Бутерброд с сыром</t>
  </si>
  <si>
    <t>Чай с сахаром</t>
  </si>
  <si>
    <t>Итого за завтрак</t>
  </si>
  <si>
    <t>2 завтрак</t>
  </si>
  <si>
    <t>бананы свежие</t>
  </si>
  <si>
    <t>ТТН</t>
  </si>
  <si>
    <t>Итого за 2 завтрак</t>
  </si>
  <si>
    <t>Обед</t>
  </si>
  <si>
    <t>Суп картофельный с макаронными изделиями</t>
  </si>
  <si>
    <t>140/3</t>
  </si>
  <si>
    <t>Мясо  отварное</t>
  </si>
  <si>
    <t>Хлеб ржано-пшеничный</t>
  </si>
  <si>
    <t>Каша ячневая</t>
  </si>
  <si>
    <t>Компот из изюма</t>
  </si>
  <si>
    <t>638/3</t>
  </si>
  <si>
    <t>Итого за обед</t>
  </si>
  <si>
    <t>Полдник</t>
  </si>
  <si>
    <t>Сырники с повидлом</t>
  </si>
  <si>
    <t>Какао с молоком</t>
  </si>
  <si>
    <t>Итого за полдник</t>
  </si>
  <si>
    <t>Итого за день: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</si>
</sst>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D13" sqref="D13"/>
    </sheetView>
  </sheetViews>
  <sheetFormatPr defaultColWidth="8.85546875" defaultRowHeight="15"/>
  <cols>
    <col min="1" max="1" width="18.85546875" style="1" customWidth="1"/>
    <col min="2" max="2" width="33.140625" style="1" customWidth="1"/>
    <col min="3" max="8" width="15.7109375" style="9" customWidth="1"/>
    <col min="9" max="16384" width="8.85546875" style="1"/>
  </cols>
  <sheetData>
    <row r="1" spans="1:8">
      <c r="A1" s="13" t="s">
        <v>0</v>
      </c>
      <c r="B1" s="13" t="s">
        <v>1</v>
      </c>
      <c r="C1" s="13" t="s">
        <v>2</v>
      </c>
      <c r="D1" s="14" t="s">
        <v>3</v>
      </c>
      <c r="E1" s="14"/>
      <c r="F1" s="14"/>
      <c r="G1" s="13" t="s">
        <v>4</v>
      </c>
      <c r="H1" s="13" t="s">
        <v>5</v>
      </c>
    </row>
    <row r="2" spans="1:8">
      <c r="A2" s="13"/>
      <c r="B2" s="13"/>
      <c r="C2" s="13"/>
      <c r="D2" s="10" t="s">
        <v>6</v>
      </c>
      <c r="E2" s="10" t="s">
        <v>7</v>
      </c>
      <c r="F2" s="10" t="s">
        <v>8</v>
      </c>
      <c r="G2" s="13"/>
      <c r="H2" s="13"/>
    </row>
    <row r="3" spans="1:8">
      <c r="A3" s="11"/>
      <c r="B3" s="12"/>
      <c r="C3" s="12"/>
      <c r="D3" s="12"/>
      <c r="E3" s="12"/>
      <c r="F3" s="12"/>
      <c r="G3" s="12"/>
      <c r="H3" s="12"/>
    </row>
    <row r="4" spans="1:8" s="5" customFormat="1" ht="15.75">
      <c r="A4" s="2" t="s">
        <v>9</v>
      </c>
      <c r="B4" s="3" t="s">
        <v>10</v>
      </c>
      <c r="C4" s="4">
        <v>180</v>
      </c>
      <c r="D4" s="4">
        <v>6.84</v>
      </c>
      <c r="E4" s="4">
        <v>8.68</v>
      </c>
      <c r="F4" s="4">
        <v>21.9</v>
      </c>
      <c r="G4" s="4">
        <v>194</v>
      </c>
      <c r="H4" s="4">
        <v>311</v>
      </c>
    </row>
    <row r="5" spans="1:8" s="5" customFormat="1" ht="15.75">
      <c r="A5" s="2"/>
      <c r="B5" s="3" t="s">
        <v>11</v>
      </c>
      <c r="C5" s="4">
        <v>40</v>
      </c>
      <c r="D5" s="4">
        <v>4.7300000000000004</v>
      </c>
      <c r="E5" s="4">
        <v>3.2</v>
      </c>
      <c r="F5" s="4">
        <v>14.64</v>
      </c>
      <c r="G5" s="4">
        <v>109</v>
      </c>
      <c r="H5" s="4">
        <v>3</v>
      </c>
    </row>
    <row r="6" spans="1:8" s="5" customFormat="1" ht="15.75">
      <c r="A6" s="2"/>
      <c r="B6" s="3" t="s">
        <v>12</v>
      </c>
      <c r="C6" s="4">
        <v>180</v>
      </c>
      <c r="D6" s="4">
        <v>0.2</v>
      </c>
      <c r="E6" s="4">
        <v>0</v>
      </c>
      <c r="F6" s="4">
        <v>15</v>
      </c>
      <c r="G6" s="4">
        <v>58</v>
      </c>
      <c r="H6" s="4">
        <v>685</v>
      </c>
    </row>
    <row r="7" spans="1:8" s="5" customFormat="1" ht="15.75">
      <c r="A7" s="2"/>
      <c r="B7" s="3"/>
      <c r="C7" s="4"/>
      <c r="D7" s="4"/>
      <c r="E7" s="4"/>
      <c r="F7" s="4"/>
      <c r="G7" s="4"/>
      <c r="H7" s="4"/>
    </row>
    <row r="8" spans="1:8" s="5" customFormat="1" ht="15.75">
      <c r="A8" s="2" t="s">
        <v>13</v>
      </c>
      <c r="B8" s="2"/>
      <c r="C8" s="6">
        <f>SUM(C4:C7)</f>
        <v>400</v>
      </c>
      <c r="D8" s="6">
        <f>SUM(D4:D7)</f>
        <v>11.77</v>
      </c>
      <c r="E8" s="6">
        <f>SUM(E4:E7)</f>
        <v>11.879999999999999</v>
      </c>
      <c r="F8" s="6">
        <f>SUM(F4:F7)</f>
        <v>51.54</v>
      </c>
      <c r="G8" s="6">
        <f>SUM(G4:G7)</f>
        <v>361</v>
      </c>
      <c r="H8" s="6"/>
    </row>
    <row r="9" spans="1:8" s="5" customFormat="1" ht="15.75">
      <c r="A9" s="2" t="s">
        <v>14</v>
      </c>
      <c r="B9" s="2" t="s">
        <v>15</v>
      </c>
      <c r="C9" s="6">
        <v>100</v>
      </c>
      <c r="D9" s="6">
        <v>1.5</v>
      </c>
      <c r="E9" s="6">
        <v>0.1</v>
      </c>
      <c r="F9" s="6">
        <v>21</v>
      </c>
      <c r="G9" s="6">
        <v>91</v>
      </c>
      <c r="H9" s="6" t="s">
        <v>16</v>
      </c>
    </row>
    <row r="10" spans="1:8" s="5" customFormat="1" ht="15.75">
      <c r="A10" s="2"/>
      <c r="B10" s="2"/>
      <c r="C10" s="6"/>
      <c r="D10" s="6"/>
      <c r="E10" s="6"/>
      <c r="F10" s="6"/>
      <c r="G10" s="6"/>
      <c r="H10" s="6"/>
    </row>
    <row r="11" spans="1:8" s="5" customFormat="1" ht="15.75">
      <c r="A11" s="2" t="s">
        <v>17</v>
      </c>
      <c r="B11" s="2"/>
      <c r="C11" s="6">
        <f>SUM(C9:C10)</f>
        <v>100</v>
      </c>
      <c r="D11" s="6">
        <f t="shared" ref="D11:G11" si="0">SUM(D9:D10)</f>
        <v>1.5</v>
      </c>
      <c r="E11" s="6">
        <f t="shared" si="0"/>
        <v>0.1</v>
      </c>
      <c r="F11" s="6">
        <f t="shared" si="0"/>
        <v>21</v>
      </c>
      <c r="G11" s="6">
        <f t="shared" si="0"/>
        <v>91</v>
      </c>
      <c r="H11" s="6"/>
    </row>
    <row r="12" spans="1:8" s="5" customFormat="1" ht="15.75">
      <c r="A12" s="2"/>
      <c r="B12" s="2"/>
      <c r="C12" s="6"/>
      <c r="D12" s="6"/>
      <c r="E12" s="6"/>
      <c r="F12" s="6"/>
      <c r="G12" s="6"/>
      <c r="H12" s="6"/>
    </row>
    <row r="13" spans="1:8" s="5" customFormat="1" ht="31.5">
      <c r="A13" s="2" t="s">
        <v>18</v>
      </c>
      <c r="B13" s="3" t="s">
        <v>19</v>
      </c>
      <c r="C13" s="4">
        <v>200</v>
      </c>
      <c r="D13" s="4">
        <v>2.2999999999999998</v>
      </c>
      <c r="E13" s="4">
        <v>2</v>
      </c>
      <c r="F13" s="4">
        <v>16.8</v>
      </c>
      <c r="G13" s="4">
        <v>126</v>
      </c>
      <c r="H13" s="4" t="s">
        <v>20</v>
      </c>
    </row>
    <row r="14" spans="1:8" s="5" customFormat="1" ht="15.75">
      <c r="A14" s="2"/>
      <c r="B14" s="3" t="s">
        <v>21</v>
      </c>
      <c r="C14" s="4">
        <v>70</v>
      </c>
      <c r="D14" s="4">
        <v>13.3</v>
      </c>
      <c r="E14" s="4">
        <v>5.0999999999999996</v>
      </c>
      <c r="F14" s="4">
        <v>0.3</v>
      </c>
      <c r="G14" s="4">
        <v>112</v>
      </c>
      <c r="H14" s="4">
        <v>718</v>
      </c>
    </row>
    <row r="15" spans="1:8" s="5" customFormat="1" ht="15.75">
      <c r="A15" s="2"/>
      <c r="B15" s="3" t="s">
        <v>22</v>
      </c>
      <c r="C15" s="4">
        <v>40</v>
      </c>
      <c r="D15" s="4">
        <v>2.8</v>
      </c>
      <c r="E15" s="4">
        <v>0.48</v>
      </c>
      <c r="F15" s="4">
        <v>16.8</v>
      </c>
      <c r="G15" s="4">
        <v>85</v>
      </c>
      <c r="H15" s="4" t="s">
        <v>16</v>
      </c>
    </row>
    <row r="16" spans="1:8" s="5" customFormat="1" ht="15.75">
      <c r="A16" s="2"/>
      <c r="B16" s="3" t="s">
        <v>23</v>
      </c>
      <c r="C16" s="4">
        <v>180</v>
      </c>
      <c r="D16" s="4">
        <v>6.84</v>
      </c>
      <c r="E16" s="4">
        <v>8.68</v>
      </c>
      <c r="F16" s="4">
        <v>21.9</v>
      </c>
      <c r="G16" s="4">
        <v>198</v>
      </c>
      <c r="H16" s="4">
        <v>523</v>
      </c>
    </row>
    <row r="17" spans="1:8" s="5" customFormat="1" ht="15.75">
      <c r="A17" s="2"/>
      <c r="B17" s="3" t="s">
        <v>24</v>
      </c>
      <c r="C17" s="4">
        <v>180</v>
      </c>
      <c r="D17" s="4">
        <v>0.4</v>
      </c>
      <c r="E17" s="4">
        <v>0</v>
      </c>
      <c r="F17" s="4">
        <v>27.4</v>
      </c>
      <c r="G17" s="4">
        <v>106</v>
      </c>
      <c r="H17" s="4" t="s">
        <v>25</v>
      </c>
    </row>
    <row r="18" spans="1:8" s="5" customFormat="1" ht="15.75">
      <c r="A18" s="2" t="s">
        <v>26</v>
      </c>
      <c r="B18" s="2"/>
      <c r="C18" s="6">
        <f>SUM(C13:C17)</f>
        <v>670</v>
      </c>
      <c r="D18" s="6">
        <f>SUM(D13:D17)</f>
        <v>25.64</v>
      </c>
      <c r="E18" s="6">
        <f>SUM(E13:E17)</f>
        <v>16.259999999999998</v>
      </c>
      <c r="F18" s="6">
        <f>SUM(F13:F17)</f>
        <v>83.2</v>
      </c>
      <c r="G18" s="6">
        <f>SUM(G13:G17)</f>
        <v>627</v>
      </c>
      <c r="H18" s="6"/>
    </row>
    <row r="19" spans="1:8" s="5" customFormat="1" ht="15.75">
      <c r="A19" s="2" t="s">
        <v>27</v>
      </c>
      <c r="B19" s="3" t="s">
        <v>28</v>
      </c>
      <c r="C19" s="4">
        <v>150</v>
      </c>
      <c r="D19" s="4">
        <v>3.6</v>
      </c>
      <c r="E19" s="4">
        <v>4.8</v>
      </c>
      <c r="F19" s="4">
        <v>19.36</v>
      </c>
      <c r="G19" s="4">
        <v>136</v>
      </c>
      <c r="H19" s="4">
        <v>314</v>
      </c>
    </row>
    <row r="20" spans="1:8" s="5" customFormat="1" ht="15.75">
      <c r="A20" s="2"/>
      <c r="B20" s="3" t="s">
        <v>29</v>
      </c>
      <c r="C20" s="4">
        <v>180</v>
      </c>
      <c r="D20" s="4">
        <v>4.41</v>
      </c>
      <c r="E20" s="4">
        <v>4.5</v>
      </c>
      <c r="F20" s="4">
        <v>29.25</v>
      </c>
      <c r="G20" s="4">
        <v>125</v>
      </c>
      <c r="H20" s="4">
        <v>693</v>
      </c>
    </row>
    <row r="21" spans="1:8" s="5" customFormat="1" ht="15.75">
      <c r="A21" s="2"/>
      <c r="B21" s="2"/>
      <c r="C21" s="6"/>
      <c r="D21" s="6"/>
      <c r="E21" s="6"/>
      <c r="F21" s="6"/>
      <c r="G21" s="6"/>
      <c r="H21" s="6"/>
    </row>
    <row r="22" spans="1:8" s="5" customFormat="1" ht="15.75">
      <c r="A22" s="2" t="s">
        <v>30</v>
      </c>
      <c r="B22" s="2"/>
      <c r="C22" s="6">
        <f>SUM(C19:C21)</f>
        <v>330</v>
      </c>
      <c r="D22" s="6">
        <f t="shared" ref="D22:G22" si="1">SUM(D19:D21)</f>
        <v>8.01</v>
      </c>
      <c r="E22" s="6">
        <f t="shared" si="1"/>
        <v>9.3000000000000007</v>
      </c>
      <c r="F22" s="6">
        <f t="shared" si="1"/>
        <v>48.61</v>
      </c>
      <c r="G22" s="6">
        <f t="shared" si="1"/>
        <v>261</v>
      </c>
      <c r="H22" s="6"/>
    </row>
    <row r="23" spans="1:8" s="5" customFormat="1" ht="15.75">
      <c r="A23" s="7" t="s">
        <v>31</v>
      </c>
      <c r="B23" s="7"/>
      <c r="C23" s="8">
        <f>C8+C11+C18+C22</f>
        <v>1500</v>
      </c>
      <c r="D23" s="8">
        <f>D8+D11+D18+D22</f>
        <v>46.919999999999995</v>
      </c>
      <c r="E23" s="8">
        <f>E8+E11+E18+E22</f>
        <v>37.539999999999992</v>
      </c>
      <c r="F23" s="8">
        <f>F8+F11+F18+F22</f>
        <v>204.35000000000002</v>
      </c>
      <c r="G23" s="8">
        <f>G8+G11+G18+G22</f>
        <v>1340</v>
      </c>
      <c r="H23" s="8"/>
    </row>
    <row r="24" spans="1:8" s="5" customFormat="1" ht="15.75">
      <c r="A24" s="2"/>
      <c r="B24" s="2"/>
      <c r="C24" s="6"/>
      <c r="D24" s="6"/>
      <c r="E24" s="6"/>
      <c r="F24" s="6"/>
      <c r="G24" s="6"/>
      <c r="H24" s="6"/>
    </row>
  </sheetData>
  <mergeCells count="7">
    <mergeCell ref="A3:H3"/>
    <mergeCell ref="A1:A2"/>
    <mergeCell ref="B1:B2"/>
    <mergeCell ref="C1:C2"/>
    <mergeCell ref="D1:F1"/>
    <mergeCell ref="G1:G2"/>
    <mergeCell ref="H1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BDA18CD715BAE49B1AC2C9451D69192" ma:contentTypeVersion="0" ma:contentTypeDescription="Создание документа." ma:contentTypeScope="" ma:versionID="ff48f29637ec05a9fcb648377f63df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196CEA-341A-4DAC-9F01-7634338FE7BF}"/>
</file>

<file path=customXml/itemProps2.xml><?xml version="1.0" encoding="utf-8"?>
<ds:datastoreItem xmlns:ds="http://schemas.openxmlformats.org/officeDocument/2006/customXml" ds:itemID="{8D21CD84-54ED-441F-B805-58EA6252F5E5}"/>
</file>

<file path=customXml/itemProps3.xml><?xml version="1.0" encoding="utf-8"?>
<ds:datastoreItem xmlns:ds="http://schemas.openxmlformats.org/officeDocument/2006/customXml" ds:itemID="{E13C7DC7-8DDD-4A73-BA29-51C074967E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2026-02-25T13:13:17Z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0x0101009BDA18CD715BAE49B1AC2C9451D69192</vt:lpwstr>
  </property>
</Properties>
</file>