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AM17" i="1"/>
  <c r="AK17"/>
  <c r="AG17"/>
  <c r="AE17"/>
  <c r="AC17"/>
  <c r="AA17"/>
  <c r="Y17"/>
  <c r="S17"/>
  <c r="K17"/>
  <c r="J17"/>
  <c r="G17"/>
  <c r="E17"/>
  <c r="AM16"/>
  <c r="AK16"/>
  <c r="AI16"/>
  <c r="AG16"/>
  <c r="AE16"/>
  <c r="AC16"/>
  <c r="AA16"/>
  <c r="Y16"/>
  <c r="S16"/>
  <c r="K16"/>
  <c r="J16"/>
  <c r="G16"/>
  <c r="E16"/>
  <c r="AM15"/>
  <c r="AK15"/>
  <c r="AI15"/>
  <c r="AG15"/>
  <c r="AE15"/>
  <c r="AC15"/>
  <c r="AA15"/>
  <c r="Y15"/>
  <c r="S15"/>
  <c r="K15"/>
  <c r="J15"/>
  <c r="G15"/>
  <c r="E15"/>
  <c r="AM14"/>
  <c r="AK14"/>
  <c r="AI14"/>
  <c r="AG14"/>
  <c r="AE14"/>
  <c r="AC14"/>
  <c r="AA14"/>
  <c r="Y14"/>
  <c r="K14"/>
  <c r="G14"/>
  <c r="E14"/>
  <c r="AM13"/>
  <c r="AK13"/>
  <c r="AI13"/>
  <c r="AG13"/>
  <c r="AE13"/>
  <c r="AC13"/>
  <c r="AA13"/>
  <c r="Y13"/>
  <c r="S13"/>
  <c r="K13"/>
  <c r="J13"/>
  <c r="G13"/>
  <c r="E13"/>
  <c r="AM11"/>
  <c r="AK11"/>
  <c r="AI11"/>
  <c r="AG11"/>
  <c r="AE11"/>
  <c r="AC11"/>
  <c r="AA11"/>
  <c r="Y11"/>
  <c r="S11"/>
  <c r="K11"/>
  <c r="G11"/>
  <c r="E11"/>
  <c r="AM10"/>
  <c r="AK10"/>
  <c r="AI10"/>
  <c r="AG10"/>
  <c r="AE10"/>
  <c r="AC10"/>
  <c r="AA10"/>
  <c r="Y10"/>
  <c r="K10"/>
  <c r="G10"/>
  <c r="E10"/>
  <c r="AM9"/>
  <c r="AK9"/>
  <c r="AI9"/>
  <c r="AG9"/>
  <c r="AE9"/>
  <c r="AC9"/>
  <c r="Y9"/>
  <c r="S9"/>
  <c r="K9"/>
  <c r="J9"/>
  <c r="G9"/>
  <c r="E9"/>
</calcChain>
</file>

<file path=xl/sharedStrings.xml><?xml version="1.0" encoding="utf-8"?>
<sst xmlns="http://schemas.openxmlformats.org/spreadsheetml/2006/main" count="62" uniqueCount="48">
  <si>
    <t>1.3. Трудоустройство и продолжение образования выпускников XI классов общеобразовательных организаций в 2024 году</t>
  </si>
  <si>
    <t>№ п/п</t>
  </si>
  <si>
    <t>Район, город (в разрезе образовательных организаций), государственная образовательная организация</t>
  </si>
  <si>
    <t xml:space="preserve">Всего выпускников XI кл.
</t>
  </si>
  <si>
    <t>Выпуск XI классов, 
всего (чел.)</t>
  </si>
  <si>
    <t xml:space="preserve">Из получивших документ об образовании </t>
  </si>
  <si>
    <t>Из незавершивших программы среднего общего образования (не прошедшие ГИА)</t>
  </si>
  <si>
    <t>Получили документ о среднем общем  образовани (чел.)</t>
  </si>
  <si>
    <t>% от выпуска</t>
  </si>
  <si>
    <t>продолжают обучение в профессиональных организациях</t>
  </si>
  <si>
    <t>Итого за пределами Респ. (ВО, СПО)</t>
  </si>
  <si>
    <t>работают</t>
  </si>
  <si>
    <t>иное</t>
  </si>
  <si>
    <t>в СПО</t>
  </si>
  <si>
    <t>Высшего образования (ВО)</t>
  </si>
  <si>
    <t>Среднего профессионального образования (СПО)</t>
  </si>
  <si>
    <t>всего в ВПО (чел.)</t>
  </si>
  <si>
    <t>% от получивших аттестат</t>
  </si>
  <si>
    <t>кол-во выпускников 11-х классов, поступивших в ТОП-100 вузов РФ</t>
  </si>
  <si>
    <r>
      <rPr>
        <b/>
        <sz val="12"/>
        <rFont val="Times New Roman"/>
        <family val="1"/>
        <charset val="204"/>
      </rPr>
      <t>Всего в вузах Республики Марий Эл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(сумма граф 12, 15, 16, 17)</t>
    </r>
  </si>
  <si>
    <t>% от числа обучающихся в ВПО</t>
  </si>
  <si>
    <t>% от выпуска XI кл.</t>
  </si>
  <si>
    <t>МарГУ</t>
  </si>
  <si>
    <t>ПГТУ</t>
  </si>
  <si>
    <t>МОСИ</t>
  </si>
  <si>
    <t>Русский метатех (Ispring)</t>
  </si>
  <si>
    <t>Всего выпускников в ВПО за пределами Республики Марий Эл (сумма граф 20 - 23)</t>
  </si>
  <si>
    <t>Военные , Таможенные, МВД, МЧС ВУЗы, училища</t>
  </si>
  <si>
    <t>Медицинские ВУЗы</t>
  </si>
  <si>
    <t>Педагогические ВУЗы</t>
  </si>
  <si>
    <t>Другие</t>
  </si>
  <si>
    <t>всего (чел.)</t>
  </si>
  <si>
    <t>в том числе за пределами Респ.</t>
  </si>
  <si>
    <t>% от числа обучающихся в СПО</t>
  </si>
  <si>
    <t>всего выпускников (сумма граф 17, 25) (чел.)</t>
  </si>
  <si>
    <t>чел.</t>
  </si>
  <si>
    <t xml:space="preserve">всего </t>
  </si>
  <si>
    <t>педагогические специальности</t>
  </si>
  <si>
    <t>Медицинские специальности</t>
  </si>
  <si>
    <t>Зашижемская СОШ</t>
  </si>
  <si>
    <t>Казанская СОШ</t>
  </si>
  <si>
    <t>Кукнурская СОШ</t>
  </si>
  <si>
    <t>Лажъяльская СОШ</t>
  </si>
  <si>
    <t>Марисолинская СОШ</t>
  </si>
  <si>
    <t>Мустаевская СОШ</t>
  </si>
  <si>
    <t>Сернурская СОШ №1</t>
  </si>
  <si>
    <t>Сернурская СШ №2</t>
  </si>
  <si>
    <t xml:space="preserve">ИТОГО: 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</si>
</sst>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2" borderId="2" xfId="0" applyFont="1" applyFill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textRotation="90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textRotation="90" wrapText="1"/>
    </xf>
    <xf numFmtId="0" fontId="1" fillId="4" borderId="2" xfId="0" applyFont="1" applyFill="1" applyBorder="1" applyAlignment="1">
      <alignment horizontal="center" vertical="center" textRotation="90" wrapText="1"/>
    </xf>
    <xf numFmtId="0" fontId="2" fillId="5" borderId="2" xfId="0" applyFont="1" applyFill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textRotation="90" wrapText="1"/>
    </xf>
    <xf numFmtId="0" fontId="1" fillId="2" borderId="14" xfId="0" applyFont="1" applyFill="1" applyBorder="1" applyAlignment="1">
      <alignment horizontal="center" vertical="center" textRotation="90" wrapText="1"/>
    </xf>
    <xf numFmtId="0" fontId="1" fillId="3" borderId="14" xfId="0" applyFont="1" applyFill="1" applyBorder="1" applyAlignment="1">
      <alignment horizontal="center" vertical="center" textRotation="90" wrapText="1"/>
    </xf>
    <xf numFmtId="0" fontId="0" fillId="4" borderId="14" xfId="0" applyFill="1" applyBorder="1" applyAlignment="1">
      <alignment horizontal="center" vertical="center" textRotation="90" wrapText="1"/>
    </xf>
    <xf numFmtId="0" fontId="2" fillId="5" borderId="14" xfId="0" applyFont="1" applyFill="1" applyBorder="1" applyAlignment="1">
      <alignment horizontal="center" vertical="center" textRotation="90" wrapText="1"/>
    </xf>
    <xf numFmtId="0" fontId="2" fillId="0" borderId="15" xfId="0" applyFont="1" applyFill="1" applyBorder="1" applyAlignment="1">
      <alignment horizontal="center" vertical="center" textRotation="90" wrapText="1"/>
    </xf>
    <xf numFmtId="0" fontId="2" fillId="0" borderId="15" xfId="0" applyFont="1" applyBorder="1" applyAlignment="1">
      <alignment horizontal="center" vertical="center" textRotation="90" wrapText="1"/>
    </xf>
    <xf numFmtId="0" fontId="1" fillId="0" borderId="14" xfId="0" applyFont="1" applyFill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1" fillId="0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top"/>
    </xf>
    <xf numFmtId="0" fontId="0" fillId="0" borderId="15" xfId="0" applyBorder="1" applyAlignment="1">
      <alignment horizontal="center"/>
    </xf>
    <xf numFmtId="0" fontId="2" fillId="0" borderId="15" xfId="0" applyFont="1" applyBorder="1"/>
    <xf numFmtId="0" fontId="0" fillId="0" borderId="15" xfId="0" applyBorder="1" applyAlignment="1">
      <alignment horizontal="center" vertical="center"/>
    </xf>
    <xf numFmtId="164" fontId="5" fillId="0" borderId="15" xfId="0" applyNumberFormat="1" applyFont="1" applyBorder="1" applyAlignment="1">
      <alignment horizontal="center" vertical="center"/>
    </xf>
    <xf numFmtId="1" fontId="5" fillId="0" borderId="15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164" fontId="5" fillId="6" borderId="15" xfId="0" applyNumberFormat="1" applyFont="1" applyFill="1" applyBorder="1" applyAlignment="1">
      <alignment horizontal="center" vertical="center"/>
    </xf>
    <xf numFmtId="1" fontId="5" fillId="6" borderId="15" xfId="0" applyNumberFormat="1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3" fillId="0" borderId="1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7"/>
  <sheetViews>
    <sheetView tabSelected="1" workbookViewId="0">
      <selection sqref="A1:AM17"/>
    </sheetView>
  </sheetViews>
  <sheetFormatPr defaultRowHeight="15"/>
  <sheetData>
    <row r="1" spans="1:39" ht="15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ht="15.75">
      <c r="A2" s="2" t="s">
        <v>1</v>
      </c>
      <c r="B2" s="2" t="s">
        <v>2</v>
      </c>
      <c r="C2" s="3" t="s">
        <v>3</v>
      </c>
      <c r="D2" s="4" t="s">
        <v>4</v>
      </c>
      <c r="E2" s="5"/>
      <c r="F2" s="4" t="s">
        <v>5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5"/>
      <c r="AH2" s="4" t="s">
        <v>6</v>
      </c>
      <c r="AI2" s="6"/>
      <c r="AJ2" s="6"/>
      <c r="AK2" s="6"/>
      <c r="AL2" s="6"/>
      <c r="AM2" s="5"/>
    </row>
    <row r="3" spans="1:39">
      <c r="A3" s="7"/>
      <c r="B3" s="7"/>
      <c r="C3" s="8"/>
      <c r="D3" s="3" t="s">
        <v>7</v>
      </c>
      <c r="E3" s="9" t="s">
        <v>8</v>
      </c>
      <c r="F3" s="10" t="s">
        <v>9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2"/>
      <c r="AB3" s="10" t="s">
        <v>10</v>
      </c>
      <c r="AC3" s="12"/>
      <c r="AD3" s="10" t="s">
        <v>11</v>
      </c>
      <c r="AE3" s="12"/>
      <c r="AF3" s="10" t="s">
        <v>12</v>
      </c>
      <c r="AG3" s="12"/>
      <c r="AH3" s="10" t="s">
        <v>13</v>
      </c>
      <c r="AI3" s="12"/>
      <c r="AJ3" s="10" t="s">
        <v>11</v>
      </c>
      <c r="AK3" s="12"/>
      <c r="AL3" s="10" t="s">
        <v>12</v>
      </c>
      <c r="AM3" s="12"/>
    </row>
    <row r="4" spans="1:39">
      <c r="A4" s="7"/>
      <c r="B4" s="7"/>
      <c r="C4" s="8"/>
      <c r="D4" s="8"/>
      <c r="E4" s="13"/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6"/>
      <c r="AB4" s="17"/>
      <c r="AC4" s="18"/>
      <c r="AD4" s="17"/>
      <c r="AE4" s="18"/>
      <c r="AF4" s="17"/>
      <c r="AG4" s="18"/>
      <c r="AH4" s="17"/>
      <c r="AI4" s="18"/>
      <c r="AJ4" s="17"/>
      <c r="AK4" s="18"/>
      <c r="AL4" s="17"/>
      <c r="AM4" s="18"/>
    </row>
    <row r="5" spans="1:39" ht="15.75">
      <c r="A5" s="7"/>
      <c r="B5" s="7"/>
      <c r="C5" s="8"/>
      <c r="D5" s="8"/>
      <c r="E5" s="13"/>
      <c r="F5" s="4" t="s">
        <v>14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5"/>
      <c r="X5" s="19" t="s">
        <v>15</v>
      </c>
      <c r="Y5" s="20"/>
      <c r="Z5" s="20"/>
      <c r="AA5" s="21"/>
      <c r="AB5" s="14"/>
      <c r="AC5" s="16"/>
      <c r="AD5" s="14"/>
      <c r="AE5" s="16"/>
      <c r="AF5" s="14"/>
      <c r="AG5" s="16"/>
      <c r="AH5" s="14"/>
      <c r="AI5" s="16"/>
      <c r="AJ5" s="14"/>
      <c r="AK5" s="16"/>
      <c r="AL5" s="14"/>
      <c r="AM5" s="16"/>
    </row>
    <row r="6" spans="1:39" ht="15.75">
      <c r="A6" s="7"/>
      <c r="B6" s="7"/>
      <c r="C6" s="8"/>
      <c r="D6" s="8"/>
      <c r="E6" s="13"/>
      <c r="F6" s="22" t="s">
        <v>16</v>
      </c>
      <c r="G6" s="9" t="s">
        <v>17</v>
      </c>
      <c r="H6" s="23" t="s">
        <v>18</v>
      </c>
      <c r="I6" s="24" t="s">
        <v>19</v>
      </c>
      <c r="J6" s="22" t="s">
        <v>20</v>
      </c>
      <c r="K6" s="9" t="s">
        <v>21</v>
      </c>
      <c r="L6" s="19" t="s">
        <v>22</v>
      </c>
      <c r="M6" s="20"/>
      <c r="N6" s="21"/>
      <c r="O6" s="25" t="s">
        <v>23</v>
      </c>
      <c r="P6" s="25" t="s">
        <v>24</v>
      </c>
      <c r="Q6" s="25" t="s">
        <v>25</v>
      </c>
      <c r="R6" s="26" t="s">
        <v>26</v>
      </c>
      <c r="S6" s="25" t="s">
        <v>20</v>
      </c>
      <c r="T6" s="27" t="s">
        <v>27</v>
      </c>
      <c r="U6" s="27" t="s">
        <v>28</v>
      </c>
      <c r="V6" s="27" t="s">
        <v>29</v>
      </c>
      <c r="W6" s="27" t="s">
        <v>30</v>
      </c>
      <c r="X6" s="22" t="s">
        <v>31</v>
      </c>
      <c r="Y6" s="25" t="s">
        <v>17</v>
      </c>
      <c r="Z6" s="22" t="s">
        <v>32</v>
      </c>
      <c r="AA6" s="25" t="s">
        <v>33</v>
      </c>
      <c r="AB6" s="22" t="s">
        <v>34</v>
      </c>
      <c r="AC6" s="25" t="s">
        <v>21</v>
      </c>
      <c r="AD6" s="22" t="s">
        <v>31</v>
      </c>
      <c r="AE6" s="25" t="s">
        <v>17</v>
      </c>
      <c r="AF6" s="22" t="s">
        <v>31</v>
      </c>
      <c r="AG6" s="25" t="s">
        <v>17</v>
      </c>
      <c r="AH6" s="28" t="s">
        <v>35</v>
      </c>
      <c r="AI6" s="22" t="s">
        <v>21</v>
      </c>
      <c r="AJ6" s="28" t="s">
        <v>35</v>
      </c>
      <c r="AK6" s="22" t="s">
        <v>21</v>
      </c>
      <c r="AL6" s="28" t="s">
        <v>35</v>
      </c>
      <c r="AM6" s="22" t="s">
        <v>21</v>
      </c>
    </row>
    <row r="7" spans="1:39" ht="93">
      <c r="A7" s="29"/>
      <c r="B7" s="29"/>
      <c r="C7" s="30"/>
      <c r="D7" s="30"/>
      <c r="E7" s="31"/>
      <c r="F7" s="32"/>
      <c r="G7" s="31"/>
      <c r="H7" s="33"/>
      <c r="I7" s="34"/>
      <c r="J7" s="32"/>
      <c r="K7" s="31"/>
      <c r="L7" s="35" t="s">
        <v>36</v>
      </c>
      <c r="M7" s="36" t="s">
        <v>37</v>
      </c>
      <c r="N7" s="36" t="s">
        <v>38</v>
      </c>
      <c r="O7" s="37"/>
      <c r="P7" s="37"/>
      <c r="Q7" s="37"/>
      <c r="R7" s="37"/>
      <c r="S7" s="37"/>
      <c r="T7" s="38"/>
      <c r="U7" s="38"/>
      <c r="V7" s="38"/>
      <c r="W7" s="38"/>
      <c r="X7" s="32"/>
      <c r="Y7" s="37"/>
      <c r="Z7" s="32"/>
      <c r="AA7" s="37"/>
      <c r="AB7" s="32"/>
      <c r="AC7" s="37"/>
      <c r="AD7" s="32"/>
      <c r="AE7" s="37"/>
      <c r="AF7" s="32"/>
      <c r="AG7" s="37"/>
      <c r="AH7" s="39"/>
      <c r="AI7" s="32"/>
      <c r="AJ7" s="39"/>
      <c r="AK7" s="32"/>
      <c r="AL7" s="39"/>
      <c r="AM7" s="32"/>
    </row>
    <row r="8" spans="1:39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  <c r="I8" s="40">
        <v>9</v>
      </c>
      <c r="J8" s="40">
        <v>10</v>
      </c>
      <c r="K8" s="40">
        <v>11</v>
      </c>
      <c r="L8" s="40">
        <v>12</v>
      </c>
      <c r="M8" s="40">
        <v>13</v>
      </c>
      <c r="N8" s="40">
        <v>14</v>
      </c>
      <c r="O8" s="40">
        <v>15</v>
      </c>
      <c r="P8" s="40">
        <v>16</v>
      </c>
      <c r="Q8" s="40">
        <v>17</v>
      </c>
      <c r="R8" s="40">
        <v>18</v>
      </c>
      <c r="S8" s="40">
        <v>19</v>
      </c>
      <c r="T8" s="40">
        <v>20</v>
      </c>
      <c r="U8" s="40">
        <v>21</v>
      </c>
      <c r="V8" s="40">
        <v>22</v>
      </c>
      <c r="W8" s="40">
        <v>23</v>
      </c>
      <c r="X8" s="40">
        <v>24</v>
      </c>
      <c r="Y8" s="40">
        <v>25</v>
      </c>
      <c r="Z8" s="40">
        <v>26</v>
      </c>
      <c r="AA8" s="40">
        <v>27</v>
      </c>
      <c r="AB8" s="40">
        <v>28</v>
      </c>
      <c r="AC8" s="40">
        <v>29</v>
      </c>
      <c r="AD8" s="40">
        <v>30</v>
      </c>
      <c r="AE8" s="40">
        <v>31</v>
      </c>
      <c r="AF8" s="40">
        <v>32</v>
      </c>
      <c r="AG8" s="40">
        <v>33</v>
      </c>
      <c r="AH8" s="40">
        <v>34</v>
      </c>
      <c r="AI8" s="40">
        <v>35</v>
      </c>
      <c r="AJ8" s="40">
        <v>36</v>
      </c>
      <c r="AK8" s="40">
        <v>37</v>
      </c>
      <c r="AL8" s="40">
        <v>38</v>
      </c>
      <c r="AM8" s="40">
        <v>39</v>
      </c>
    </row>
    <row r="9" spans="1:39" ht="15.75">
      <c r="A9" s="41">
        <v>1</v>
      </c>
      <c r="B9" s="42" t="s">
        <v>39</v>
      </c>
      <c r="C9" s="43">
        <v>3</v>
      </c>
      <c r="D9" s="43">
        <v>3</v>
      </c>
      <c r="E9" s="44">
        <f>D9/C9*100</f>
        <v>100</v>
      </c>
      <c r="F9" s="43">
        <v>3</v>
      </c>
      <c r="G9" s="44">
        <f>F9/D9*100</f>
        <v>100</v>
      </c>
      <c r="H9" s="45">
        <v>0</v>
      </c>
      <c r="I9" s="46">
        <v>3</v>
      </c>
      <c r="J9" s="44">
        <f>I9/F9*100</f>
        <v>100</v>
      </c>
      <c r="K9" s="44">
        <f>I9/C9*100</f>
        <v>100</v>
      </c>
      <c r="L9" s="43">
        <v>1</v>
      </c>
      <c r="M9" s="43">
        <v>0</v>
      </c>
      <c r="N9" s="43">
        <v>0</v>
      </c>
      <c r="O9" s="43">
        <v>2</v>
      </c>
      <c r="P9" s="43">
        <v>0</v>
      </c>
      <c r="Q9" s="43">
        <v>0</v>
      </c>
      <c r="R9" s="46">
        <v>0</v>
      </c>
      <c r="S9" s="44">
        <f>R9/F9*100</f>
        <v>0</v>
      </c>
      <c r="T9" s="43">
        <v>0</v>
      </c>
      <c r="U9" s="43">
        <v>0</v>
      </c>
      <c r="V9" s="43">
        <v>0</v>
      </c>
      <c r="W9" s="43">
        <v>0</v>
      </c>
      <c r="X9" s="43">
        <v>0</v>
      </c>
      <c r="Y9" s="44">
        <f>X9/D9*100</f>
        <v>0</v>
      </c>
      <c r="Z9" s="43">
        <v>0</v>
      </c>
      <c r="AA9" s="44">
        <v>0</v>
      </c>
      <c r="AB9" s="46">
        <v>0</v>
      </c>
      <c r="AC9" s="44">
        <f>AB9/C9*100</f>
        <v>0</v>
      </c>
      <c r="AD9" s="43">
        <v>0</v>
      </c>
      <c r="AE9" s="44">
        <f>AD9/D9*100</f>
        <v>0</v>
      </c>
      <c r="AF9" s="43">
        <v>0</v>
      </c>
      <c r="AG9" s="44">
        <f>AF9/D9*100</f>
        <v>0</v>
      </c>
      <c r="AH9" s="43">
        <v>0</v>
      </c>
      <c r="AI9" s="44">
        <f>AH9/C9*100</f>
        <v>0</v>
      </c>
      <c r="AJ9" s="43">
        <v>0</v>
      </c>
      <c r="AK9" s="44">
        <f>AJ9/C9*100</f>
        <v>0</v>
      </c>
      <c r="AL9" s="43">
        <v>0</v>
      </c>
      <c r="AM9" s="44">
        <f>AL9/C9*100</f>
        <v>0</v>
      </c>
    </row>
    <row r="10" spans="1:39" ht="15.75">
      <c r="A10" s="41">
        <v>2</v>
      </c>
      <c r="B10" s="42" t="s">
        <v>40</v>
      </c>
      <c r="C10" s="43">
        <v>3</v>
      </c>
      <c r="D10" s="43">
        <v>3</v>
      </c>
      <c r="E10" s="44">
        <f>D10/C10*100</f>
        <v>100</v>
      </c>
      <c r="F10" s="43">
        <v>0</v>
      </c>
      <c r="G10" s="44">
        <f>F10/D10*100</f>
        <v>0</v>
      </c>
      <c r="H10" s="45">
        <v>0</v>
      </c>
      <c r="I10" s="46">
        <v>0</v>
      </c>
      <c r="J10" s="44">
        <v>0</v>
      </c>
      <c r="K10" s="44">
        <f>I10/C10*100</f>
        <v>0</v>
      </c>
      <c r="L10" s="43">
        <v>0</v>
      </c>
      <c r="M10" s="43">
        <v>0</v>
      </c>
      <c r="N10" s="43">
        <v>0</v>
      </c>
      <c r="O10" s="43">
        <v>0</v>
      </c>
      <c r="P10" s="43">
        <v>0</v>
      </c>
      <c r="Q10" s="43">
        <v>0</v>
      </c>
      <c r="R10" s="46">
        <v>0</v>
      </c>
      <c r="S10" s="44">
        <v>0</v>
      </c>
      <c r="T10" s="43">
        <v>0</v>
      </c>
      <c r="U10" s="43">
        <v>0</v>
      </c>
      <c r="V10" s="43">
        <v>0</v>
      </c>
      <c r="W10" s="43">
        <v>0</v>
      </c>
      <c r="X10" s="43">
        <v>3</v>
      </c>
      <c r="Y10" s="44">
        <f>X10/D10*100</f>
        <v>100</v>
      </c>
      <c r="Z10" s="43">
        <v>0</v>
      </c>
      <c r="AA10" s="44">
        <f>Z10/X10*100</f>
        <v>0</v>
      </c>
      <c r="AB10" s="46">
        <v>0</v>
      </c>
      <c r="AC10" s="44">
        <f>AB10/C10*100</f>
        <v>0</v>
      </c>
      <c r="AD10" s="43">
        <v>0</v>
      </c>
      <c r="AE10" s="44">
        <f>AD10/D10*100</f>
        <v>0</v>
      </c>
      <c r="AF10" s="43">
        <v>0</v>
      </c>
      <c r="AG10" s="44">
        <f>AF10/D10*100</f>
        <v>0</v>
      </c>
      <c r="AH10" s="43">
        <v>0</v>
      </c>
      <c r="AI10" s="44">
        <f>AH10/C10*100</f>
        <v>0</v>
      </c>
      <c r="AJ10" s="43">
        <v>0</v>
      </c>
      <c r="AK10" s="44">
        <f>AJ10/C10*100</f>
        <v>0</v>
      </c>
      <c r="AL10" s="43">
        <v>0</v>
      </c>
      <c r="AM10" s="44">
        <f>AL10/C10*100</f>
        <v>0</v>
      </c>
    </row>
    <row r="11" spans="1:39" ht="15.75">
      <c r="A11" s="41">
        <v>3</v>
      </c>
      <c r="B11" s="42" t="s">
        <v>41</v>
      </c>
      <c r="C11" s="43">
        <v>6</v>
      </c>
      <c r="D11" s="43">
        <v>6</v>
      </c>
      <c r="E11" s="44">
        <f>D11/C11*100</f>
        <v>100</v>
      </c>
      <c r="F11" s="43">
        <v>4</v>
      </c>
      <c r="G11" s="44">
        <f>F11/D11*100</f>
        <v>66.666666666666657</v>
      </c>
      <c r="H11" s="45">
        <v>0</v>
      </c>
      <c r="I11" s="46">
        <v>3</v>
      </c>
      <c r="J11" s="44">
        <v>100</v>
      </c>
      <c r="K11" s="44">
        <f>I11/C11*100</f>
        <v>50</v>
      </c>
      <c r="L11" s="43">
        <v>1</v>
      </c>
      <c r="M11" s="43">
        <v>0</v>
      </c>
      <c r="N11" s="43">
        <v>0</v>
      </c>
      <c r="O11" s="43">
        <v>2</v>
      </c>
      <c r="P11" s="43">
        <v>0</v>
      </c>
      <c r="Q11" s="43">
        <v>0</v>
      </c>
      <c r="R11" s="46">
        <v>1</v>
      </c>
      <c r="S11" s="44">
        <f>R11/F11*100</f>
        <v>25</v>
      </c>
      <c r="T11" s="43">
        <v>0</v>
      </c>
      <c r="U11" s="43">
        <v>0</v>
      </c>
      <c r="V11" s="43">
        <v>0</v>
      </c>
      <c r="W11" s="43">
        <v>1</v>
      </c>
      <c r="X11" s="43">
        <v>2</v>
      </c>
      <c r="Y11" s="44">
        <f>X11/D11*100</f>
        <v>33.333333333333329</v>
      </c>
      <c r="Z11" s="43">
        <v>0</v>
      </c>
      <c r="AA11" s="44">
        <f>Z11/X11*100</f>
        <v>0</v>
      </c>
      <c r="AB11" s="46">
        <v>1</v>
      </c>
      <c r="AC11" s="44">
        <f>AB11/C11*100</f>
        <v>16.666666666666664</v>
      </c>
      <c r="AD11" s="43">
        <v>0</v>
      </c>
      <c r="AE11" s="44">
        <f>AD11/D11*100</f>
        <v>0</v>
      </c>
      <c r="AF11" s="43">
        <v>0</v>
      </c>
      <c r="AG11" s="44">
        <f>AF11/D11*100</f>
        <v>0</v>
      </c>
      <c r="AH11" s="43">
        <v>0</v>
      </c>
      <c r="AI11" s="44">
        <f>AH11/C11*100</f>
        <v>0</v>
      </c>
      <c r="AJ11" s="43">
        <v>0</v>
      </c>
      <c r="AK11" s="44">
        <f>AJ11/C11*100</f>
        <v>0</v>
      </c>
      <c r="AL11" s="43">
        <v>0</v>
      </c>
      <c r="AM11" s="44">
        <f>AL11/C11*100</f>
        <v>0</v>
      </c>
    </row>
    <row r="12" spans="1:39" ht="15.75">
      <c r="A12" s="41">
        <v>4</v>
      </c>
      <c r="B12" s="42" t="s">
        <v>42</v>
      </c>
      <c r="C12" s="43">
        <v>0</v>
      </c>
      <c r="D12" s="43">
        <v>0</v>
      </c>
      <c r="E12" s="44">
        <v>0</v>
      </c>
      <c r="F12" s="43">
        <v>0</v>
      </c>
      <c r="G12" s="44">
        <v>0</v>
      </c>
      <c r="H12" s="45">
        <v>0</v>
      </c>
      <c r="I12" s="46">
        <v>0</v>
      </c>
      <c r="J12" s="44">
        <v>0</v>
      </c>
      <c r="K12" s="44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3">
        <v>0</v>
      </c>
      <c r="R12" s="46">
        <v>0</v>
      </c>
      <c r="S12" s="44">
        <v>0</v>
      </c>
      <c r="T12" s="43">
        <v>0</v>
      </c>
      <c r="U12" s="43">
        <v>0</v>
      </c>
      <c r="V12" s="43">
        <v>0</v>
      </c>
      <c r="W12" s="43">
        <v>0</v>
      </c>
      <c r="X12" s="43">
        <v>0</v>
      </c>
      <c r="Y12" s="44">
        <v>0</v>
      </c>
      <c r="Z12" s="43">
        <v>0</v>
      </c>
      <c r="AA12" s="44">
        <v>0</v>
      </c>
      <c r="AB12" s="46">
        <v>0</v>
      </c>
      <c r="AC12" s="44">
        <v>0</v>
      </c>
      <c r="AD12" s="43">
        <v>0</v>
      </c>
      <c r="AE12" s="44">
        <v>0</v>
      </c>
      <c r="AF12" s="43">
        <v>0</v>
      </c>
      <c r="AG12" s="44">
        <v>0</v>
      </c>
      <c r="AH12" s="43">
        <v>0</v>
      </c>
      <c r="AI12" s="44">
        <v>0</v>
      </c>
      <c r="AJ12" s="43">
        <v>0</v>
      </c>
      <c r="AK12" s="44">
        <v>0</v>
      </c>
      <c r="AL12" s="43">
        <v>0</v>
      </c>
      <c r="AM12" s="44">
        <v>0</v>
      </c>
    </row>
    <row r="13" spans="1:39" ht="15.75">
      <c r="A13" s="41">
        <v>5</v>
      </c>
      <c r="B13" s="42" t="s">
        <v>43</v>
      </c>
      <c r="C13" s="47">
        <v>9</v>
      </c>
      <c r="D13" s="47">
        <v>9</v>
      </c>
      <c r="E13" s="48">
        <f>D13/C13*100</f>
        <v>100</v>
      </c>
      <c r="F13" s="47">
        <v>6</v>
      </c>
      <c r="G13" s="48">
        <f>F13/D13*100</f>
        <v>66.666666666666657</v>
      </c>
      <c r="H13" s="49">
        <v>1</v>
      </c>
      <c r="I13" s="50">
        <v>5</v>
      </c>
      <c r="J13" s="48">
        <f>I13/F13*100</f>
        <v>83.333333333333343</v>
      </c>
      <c r="K13" s="48">
        <f>I13/C13*100</f>
        <v>55.555555555555557</v>
      </c>
      <c r="L13" s="47">
        <v>3</v>
      </c>
      <c r="M13" s="47">
        <v>1</v>
      </c>
      <c r="N13" s="47">
        <v>0</v>
      </c>
      <c r="O13" s="47">
        <v>1</v>
      </c>
      <c r="P13" s="47">
        <v>0</v>
      </c>
      <c r="Q13" s="47">
        <v>0</v>
      </c>
      <c r="R13" s="50">
        <v>2</v>
      </c>
      <c r="S13" s="48">
        <f>R13/F13*100</f>
        <v>33.333333333333329</v>
      </c>
      <c r="T13" s="47">
        <v>0</v>
      </c>
      <c r="U13" s="47">
        <v>2</v>
      </c>
      <c r="V13" s="47">
        <v>0</v>
      </c>
      <c r="W13" s="47">
        <v>0</v>
      </c>
      <c r="X13" s="47">
        <v>3</v>
      </c>
      <c r="Y13" s="48">
        <f>X13/D13*100</f>
        <v>33.333333333333329</v>
      </c>
      <c r="Z13" s="47">
        <v>0</v>
      </c>
      <c r="AA13" s="48">
        <f>Z13/X13*100</f>
        <v>0</v>
      </c>
      <c r="AB13" s="50">
        <v>2</v>
      </c>
      <c r="AC13" s="48">
        <f>AB13/C13*100</f>
        <v>22.222222222222221</v>
      </c>
      <c r="AD13" s="47">
        <v>0</v>
      </c>
      <c r="AE13" s="48">
        <f>AD13/D13*100</f>
        <v>0</v>
      </c>
      <c r="AF13" s="47">
        <v>0</v>
      </c>
      <c r="AG13" s="48">
        <f>AF13/D13*100</f>
        <v>0</v>
      </c>
      <c r="AH13" s="47">
        <v>0</v>
      </c>
      <c r="AI13" s="48">
        <f>AH13/C13*100</f>
        <v>0</v>
      </c>
      <c r="AJ13" s="47">
        <v>0</v>
      </c>
      <c r="AK13" s="48">
        <f>AJ13/C13*100</f>
        <v>0</v>
      </c>
      <c r="AL13" s="47">
        <v>0</v>
      </c>
      <c r="AM13" s="48">
        <f>AL13/C13*100</f>
        <v>0</v>
      </c>
    </row>
    <row r="14" spans="1:39" ht="15.75">
      <c r="A14" s="41">
        <v>6</v>
      </c>
      <c r="B14" s="42" t="s">
        <v>44</v>
      </c>
      <c r="C14" s="43">
        <v>1</v>
      </c>
      <c r="D14" s="43">
        <v>1</v>
      </c>
      <c r="E14" s="44">
        <f>D14/C14*100</f>
        <v>100</v>
      </c>
      <c r="F14" s="43">
        <v>0</v>
      </c>
      <c r="G14" s="44">
        <f>F14/D14*100</f>
        <v>0</v>
      </c>
      <c r="H14" s="45">
        <v>0</v>
      </c>
      <c r="I14" s="46">
        <v>0</v>
      </c>
      <c r="J14" s="44">
        <v>0</v>
      </c>
      <c r="K14" s="44">
        <f>I14/C14*100</f>
        <v>0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0</v>
      </c>
      <c r="R14" s="46">
        <v>0</v>
      </c>
      <c r="S14" s="44">
        <v>0</v>
      </c>
      <c r="T14" s="43">
        <v>0</v>
      </c>
      <c r="U14" s="43">
        <v>0</v>
      </c>
      <c r="V14" s="43">
        <v>0</v>
      </c>
      <c r="W14" s="43">
        <v>0</v>
      </c>
      <c r="X14" s="43">
        <v>1</v>
      </c>
      <c r="Y14" s="44">
        <f>X14/D14*100</f>
        <v>100</v>
      </c>
      <c r="Z14" s="43">
        <v>0</v>
      </c>
      <c r="AA14" s="44">
        <f>Z14/X14*100</f>
        <v>0</v>
      </c>
      <c r="AB14" s="46">
        <v>0</v>
      </c>
      <c r="AC14" s="44">
        <f>AB14/C14*100</f>
        <v>0</v>
      </c>
      <c r="AD14" s="43">
        <v>0</v>
      </c>
      <c r="AE14" s="44">
        <f>AD14/D14*100</f>
        <v>0</v>
      </c>
      <c r="AF14" s="43">
        <v>0</v>
      </c>
      <c r="AG14" s="44">
        <f>AF14/D14*100</f>
        <v>0</v>
      </c>
      <c r="AH14" s="43">
        <v>0</v>
      </c>
      <c r="AI14" s="44">
        <f>AH14/C14*100</f>
        <v>0</v>
      </c>
      <c r="AJ14" s="43">
        <v>0</v>
      </c>
      <c r="AK14" s="44">
        <f>AJ14/C14*100</f>
        <v>0</v>
      </c>
      <c r="AL14" s="43">
        <v>0</v>
      </c>
      <c r="AM14" s="44">
        <f>AL14/C14*100</f>
        <v>0</v>
      </c>
    </row>
    <row r="15" spans="1:39" ht="15.75">
      <c r="A15" s="41">
        <v>7</v>
      </c>
      <c r="B15" s="42" t="s">
        <v>45</v>
      </c>
      <c r="C15" s="43">
        <v>26</v>
      </c>
      <c r="D15" s="43">
        <v>26</v>
      </c>
      <c r="E15" s="44">
        <f>D15/C15*100</f>
        <v>100</v>
      </c>
      <c r="F15" s="43">
        <v>23</v>
      </c>
      <c r="G15" s="44">
        <f>F15/D15*100</f>
        <v>88.461538461538453</v>
      </c>
      <c r="H15" s="45">
        <v>2</v>
      </c>
      <c r="I15" s="46">
        <v>12</v>
      </c>
      <c r="J15" s="44">
        <f>I15/F15*100</f>
        <v>52.173913043478258</v>
      </c>
      <c r="K15" s="44">
        <f>I15/C15*100</f>
        <v>46.153846153846153</v>
      </c>
      <c r="L15" s="43">
        <v>6</v>
      </c>
      <c r="M15" s="43">
        <v>1</v>
      </c>
      <c r="N15" s="43">
        <v>1</v>
      </c>
      <c r="O15" s="43">
        <v>6</v>
      </c>
      <c r="P15" s="43">
        <v>0</v>
      </c>
      <c r="Q15" s="43">
        <v>0</v>
      </c>
      <c r="R15" s="46">
        <v>11</v>
      </c>
      <c r="S15" s="44">
        <f>R15/F15*100</f>
        <v>47.826086956521742</v>
      </c>
      <c r="T15" s="43">
        <v>2</v>
      </c>
      <c r="U15" s="43">
        <v>1</v>
      </c>
      <c r="V15" s="43">
        <v>1</v>
      </c>
      <c r="W15" s="43">
        <v>7</v>
      </c>
      <c r="X15" s="43">
        <v>2</v>
      </c>
      <c r="Y15" s="44">
        <f>X15/D15*100</f>
        <v>7.6923076923076925</v>
      </c>
      <c r="Z15" s="43">
        <v>0</v>
      </c>
      <c r="AA15" s="44">
        <f>Z15/X15*100</f>
        <v>0</v>
      </c>
      <c r="AB15" s="46">
        <v>11</v>
      </c>
      <c r="AC15" s="44">
        <f>AB15/C15*100</f>
        <v>42.307692307692307</v>
      </c>
      <c r="AD15" s="43">
        <v>0</v>
      </c>
      <c r="AE15" s="44">
        <f>AD15/D15*100</f>
        <v>0</v>
      </c>
      <c r="AF15" s="43">
        <v>1</v>
      </c>
      <c r="AG15" s="44">
        <f>AF15/D15*100</f>
        <v>3.8461538461538463</v>
      </c>
      <c r="AH15" s="43">
        <v>0</v>
      </c>
      <c r="AI15" s="44">
        <f>AH15/C15*100</f>
        <v>0</v>
      </c>
      <c r="AJ15" s="43">
        <v>0</v>
      </c>
      <c r="AK15" s="44">
        <f>AJ15/C15*100</f>
        <v>0</v>
      </c>
      <c r="AL15" s="43">
        <v>0</v>
      </c>
      <c r="AM15" s="44">
        <f>AL15/C15*100</f>
        <v>0</v>
      </c>
    </row>
    <row r="16" spans="1:39" ht="15.75">
      <c r="A16" s="41">
        <v>8</v>
      </c>
      <c r="B16" s="42" t="s">
        <v>46</v>
      </c>
      <c r="C16" s="43">
        <v>24</v>
      </c>
      <c r="D16" s="43">
        <v>24</v>
      </c>
      <c r="E16" s="44">
        <f>D16/C16*100</f>
        <v>100</v>
      </c>
      <c r="F16" s="43">
        <v>20</v>
      </c>
      <c r="G16" s="44">
        <f>F16/D16*100</f>
        <v>83.333333333333343</v>
      </c>
      <c r="H16" s="45">
        <v>4</v>
      </c>
      <c r="I16" s="46">
        <v>11</v>
      </c>
      <c r="J16" s="44">
        <f>I16/F16*100</f>
        <v>55.000000000000007</v>
      </c>
      <c r="K16" s="44">
        <f>I16/C16*100</f>
        <v>45.833333333333329</v>
      </c>
      <c r="L16" s="43">
        <v>4</v>
      </c>
      <c r="M16" s="43">
        <v>0</v>
      </c>
      <c r="N16" s="43">
        <v>2</v>
      </c>
      <c r="O16" s="43">
        <v>6</v>
      </c>
      <c r="P16" s="43">
        <v>1</v>
      </c>
      <c r="Q16" s="43">
        <v>0</v>
      </c>
      <c r="R16" s="46">
        <v>9</v>
      </c>
      <c r="S16" s="44">
        <f>R16/F16*100</f>
        <v>45</v>
      </c>
      <c r="T16" s="43">
        <v>2</v>
      </c>
      <c r="U16" s="43">
        <v>1</v>
      </c>
      <c r="V16" s="43">
        <v>0</v>
      </c>
      <c r="W16" s="43">
        <v>6</v>
      </c>
      <c r="X16" s="43">
        <v>4</v>
      </c>
      <c r="Y16" s="44">
        <f>X16/D16*100</f>
        <v>16.666666666666664</v>
      </c>
      <c r="Z16" s="43">
        <v>2</v>
      </c>
      <c r="AA16" s="44">
        <f>Z16/X16*100</f>
        <v>50</v>
      </c>
      <c r="AB16" s="46">
        <v>11</v>
      </c>
      <c r="AC16" s="44">
        <f>AB16/C16*100</f>
        <v>45.833333333333329</v>
      </c>
      <c r="AD16" s="43">
        <v>0</v>
      </c>
      <c r="AE16" s="44">
        <f>AD16/D16*100</f>
        <v>0</v>
      </c>
      <c r="AF16" s="43">
        <v>0</v>
      </c>
      <c r="AG16" s="44">
        <f>AF16/D16*100</f>
        <v>0</v>
      </c>
      <c r="AH16" s="43">
        <v>0</v>
      </c>
      <c r="AI16" s="44">
        <f>AH16/C16*100</f>
        <v>0</v>
      </c>
      <c r="AJ16" s="43">
        <v>0</v>
      </c>
      <c r="AK16" s="44">
        <f>AJ16/C16*100</f>
        <v>0</v>
      </c>
      <c r="AL16" s="43">
        <v>0</v>
      </c>
      <c r="AM16" s="44">
        <f>AL16/C16*100</f>
        <v>0</v>
      </c>
    </row>
    <row r="17" spans="1:39" ht="15.75">
      <c r="A17" s="42"/>
      <c r="B17" s="51" t="s">
        <v>47</v>
      </c>
      <c r="C17" s="43">
        <v>72</v>
      </c>
      <c r="D17" s="43">
        <v>72</v>
      </c>
      <c r="E17" s="44">
        <f>D17/C17*100</f>
        <v>100</v>
      </c>
      <c r="F17" s="43">
        <v>56</v>
      </c>
      <c r="G17" s="44">
        <f>F17/D17*100</f>
        <v>77.777777777777786</v>
      </c>
      <c r="H17" s="45">
        <v>7</v>
      </c>
      <c r="I17" s="46">
        <v>34</v>
      </c>
      <c r="J17" s="44">
        <f>I17/F17*100</f>
        <v>60.714285714285708</v>
      </c>
      <c r="K17" s="44">
        <f>I17/C17*100</f>
        <v>47.222222222222221</v>
      </c>
      <c r="L17" s="43">
        <v>15</v>
      </c>
      <c r="M17" s="43">
        <v>2</v>
      </c>
      <c r="N17" s="43">
        <v>3</v>
      </c>
      <c r="O17" s="43">
        <v>17</v>
      </c>
      <c r="P17" s="43">
        <v>1</v>
      </c>
      <c r="Q17" s="43">
        <v>0</v>
      </c>
      <c r="R17" s="46">
        <v>23</v>
      </c>
      <c r="S17" s="44">
        <f>R17/F17*100</f>
        <v>41.071428571428569</v>
      </c>
      <c r="T17" s="43">
        <v>4</v>
      </c>
      <c r="U17" s="43">
        <v>4</v>
      </c>
      <c r="V17" s="43">
        <v>1</v>
      </c>
      <c r="W17" s="43">
        <v>14</v>
      </c>
      <c r="X17" s="43">
        <v>15</v>
      </c>
      <c r="Y17" s="44">
        <f>X17/D17*100</f>
        <v>20.833333333333336</v>
      </c>
      <c r="Z17" s="43">
        <v>2</v>
      </c>
      <c r="AA17" s="44">
        <f>Z17/X17*100</f>
        <v>13.333333333333334</v>
      </c>
      <c r="AB17" s="46">
        <v>25</v>
      </c>
      <c r="AC17" s="44">
        <f>AB17/C17*100</f>
        <v>34.722222222222221</v>
      </c>
      <c r="AD17" s="43">
        <v>0</v>
      </c>
      <c r="AE17" s="44">
        <f>AD17/D17*100</f>
        <v>0</v>
      </c>
      <c r="AF17" s="43">
        <v>1</v>
      </c>
      <c r="AG17" s="44">
        <f>AF17/D17*100</f>
        <v>1.3888888888888888</v>
      </c>
      <c r="AH17" s="43">
        <v>0</v>
      </c>
      <c r="AI17" s="44">
        <v>0</v>
      </c>
      <c r="AJ17" s="43">
        <v>0</v>
      </c>
      <c r="AK17" s="44">
        <f>AJ17/C17*100</f>
        <v>0</v>
      </c>
      <c r="AL17" s="43">
        <v>0</v>
      </c>
      <c r="AM17" s="44">
        <f>AL17/C17*100</f>
        <v>0</v>
      </c>
    </row>
  </sheetData>
  <mergeCells count="50">
    <mergeCell ref="AH6:AH7"/>
    <mergeCell ref="AI6:AI7"/>
    <mergeCell ref="AJ6:AJ7"/>
    <mergeCell ref="AK6:AK7"/>
    <mergeCell ref="AL6:AL7"/>
    <mergeCell ref="AM6:AM7"/>
    <mergeCell ref="AB6:AB7"/>
    <mergeCell ref="AC6:AC7"/>
    <mergeCell ref="AD6:AD7"/>
    <mergeCell ref="AE6:AE7"/>
    <mergeCell ref="AF6:AF7"/>
    <mergeCell ref="AG6:AG7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F5:W5"/>
    <mergeCell ref="X5:AA5"/>
    <mergeCell ref="F6:F7"/>
    <mergeCell ref="G6:G7"/>
    <mergeCell ref="H6:H7"/>
    <mergeCell ref="I6:I7"/>
    <mergeCell ref="J6:J7"/>
    <mergeCell ref="K6:K7"/>
    <mergeCell ref="L6:N6"/>
    <mergeCell ref="O6:O7"/>
    <mergeCell ref="AB3:AC5"/>
    <mergeCell ref="AD3:AE5"/>
    <mergeCell ref="AF3:AG5"/>
    <mergeCell ref="AH3:AI5"/>
    <mergeCell ref="AJ3:AK5"/>
    <mergeCell ref="AL3:AM5"/>
    <mergeCell ref="A1:AM1"/>
    <mergeCell ref="A2:A7"/>
    <mergeCell ref="B2:B7"/>
    <mergeCell ref="C2:C7"/>
    <mergeCell ref="D2:E2"/>
    <mergeCell ref="F2:AG2"/>
    <mergeCell ref="AH2:AM2"/>
    <mergeCell ref="D3:D7"/>
    <mergeCell ref="E3:E7"/>
    <mergeCell ref="F3:AA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01CAEA1B55E8C42AC69EA5F5F24095E" ma:contentTypeVersion="0" ma:contentTypeDescription="Создание документа." ma:contentTypeScope="" ma:versionID="2df0e7bcbd0bc56c8a607418a3becae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3A4E17-F71C-4956-ACC4-A83228DD0EC3}"/>
</file>

<file path=customXml/itemProps2.xml><?xml version="1.0" encoding="utf-8"?>
<ds:datastoreItem xmlns:ds="http://schemas.openxmlformats.org/officeDocument/2006/customXml" ds:itemID="{84C473AF-FCDA-455A-A054-707ABC242ABF}"/>
</file>

<file path=customXml/itemProps3.xml><?xml version="1.0" encoding="utf-8"?>
<ds:datastoreItem xmlns:ds="http://schemas.openxmlformats.org/officeDocument/2006/customXml" ds:itemID="{9903731F-5470-4CC9-9701-AE27C00A01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2025-10-17T08:52:59Z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0x010100001CAEA1B55E8C42AC69EA5F5F24095E</vt:lpwstr>
  </property>
</Properties>
</file>