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153B21AB-255C-43CF-90C5-5A4857E06A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J22" i="1"/>
  <c r="I22" i="1"/>
  <c r="H22" i="1"/>
  <c r="G22" i="1"/>
  <c r="F22" i="1"/>
</calcChain>
</file>

<file path=xl/sharedStrings.xml><?xml version="1.0" encoding="utf-8"?>
<sst xmlns="http://schemas.openxmlformats.org/spreadsheetml/2006/main" count="37" uniqueCount="36">
  <si>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</si>
  <si>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</si>
  <si>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</si>
  <si>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</si>
  <si>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</si>
  <si>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</si>
  <si>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</si>
  <si>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</si>
  <si>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</si>
  <si>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</si>
  <si>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</si>
  <si>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</si>
  <si>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</si>
  <si>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</si>
  <si>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</si>
  <si>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</si>
  <si>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</si>
  <si>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</si>
  <si>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</si>
  <si>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</si>
  <si>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</si>
  <si>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</si>
  <si>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</si>
  <si>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</si>
  <si>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крупой, с мясом птицы</t>
  </si>
  <si>
    <t>2 блюдо</t>
  </si>
  <si>
    <t>рыба отварная, с  соусом белым основным</t>
  </si>
  <si>
    <t>гарнир</t>
  </si>
  <si>
    <t>макаронные изделия отварные с маслом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</si>
  <si>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</si>
  <si>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</si>
  <si>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</si>
  <si>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</si>
  <si>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</si>
  <si>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</si>
  <si>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смеси сухофруктов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</si>
</sst>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2" fontId="1" fillId="2" borderId="18" xfId="0" applyNumberFormat="1" applyFont="1" applyFill="1" applyBorder="1"/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2" borderId="1" xfId="0" applyFont="1" applyFill="1" applyBorder="1" applyAlignment="1">
      <alignment horizontal="right"/>
    </xf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1" fontId="2" fillId="0" borderId="0" xfId="0" applyNumberFormat="1" applyFont="1"/>
    <xf numFmtId="2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L10" sqref="L10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46289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78</v>
      </c>
      <c r="D13" s="34" t="s">
        <v>22</v>
      </c>
      <c r="E13" s="35">
        <v>60</v>
      </c>
      <c r="F13" s="36">
        <v>4.7300000000000004</v>
      </c>
      <c r="G13" s="37">
        <v>76.8</v>
      </c>
      <c r="H13" s="36">
        <v>1.32</v>
      </c>
      <c r="I13" s="36">
        <v>4.5599999999999996</v>
      </c>
      <c r="J13" s="38">
        <v>6.84</v>
      </c>
    </row>
    <row r="14" spans="1:10" x14ac:dyDescent="0.25">
      <c r="A14" s="14"/>
      <c r="B14" s="15" t="s">
        <v>23</v>
      </c>
      <c r="C14" s="1">
        <v>138.107</v>
      </c>
      <c r="D14" s="16" t="s">
        <v>24</v>
      </c>
      <c r="E14" s="17">
        <v>220</v>
      </c>
      <c r="F14" s="18">
        <v>12.04</v>
      </c>
      <c r="G14" s="39">
        <v>106.4</v>
      </c>
      <c r="H14" s="18">
        <v>4.74</v>
      </c>
      <c r="I14" s="39">
        <v>3.2</v>
      </c>
      <c r="J14" s="40">
        <v>13.3</v>
      </c>
    </row>
    <row r="15" spans="1:10" x14ac:dyDescent="0.25">
      <c r="A15" s="14"/>
      <c r="B15" s="15" t="s">
        <v>25</v>
      </c>
      <c r="C15" s="1">
        <v>369.58199999999999</v>
      </c>
      <c r="D15" s="16" t="s">
        <v>26</v>
      </c>
      <c r="E15" s="17">
        <v>110</v>
      </c>
      <c r="F15" s="18">
        <v>46</v>
      </c>
      <c r="G15" s="39">
        <v>134.4</v>
      </c>
      <c r="H15" s="18">
        <v>10.94</v>
      </c>
      <c r="I15" s="18">
        <v>11.68</v>
      </c>
      <c r="J15" s="41">
        <v>1.1399999999999999</v>
      </c>
    </row>
    <row r="16" spans="1:10" x14ac:dyDescent="0.25">
      <c r="A16" s="14"/>
      <c r="B16" s="15" t="s">
        <v>27</v>
      </c>
      <c r="C16" s="1">
        <v>516</v>
      </c>
      <c r="D16" s="16" t="s">
        <v>28</v>
      </c>
      <c r="E16" s="17">
        <v>150</v>
      </c>
      <c r="F16" s="18">
        <v>9</v>
      </c>
      <c r="G16" s="17">
        <v>207</v>
      </c>
      <c r="H16" s="18">
        <v>5.25</v>
      </c>
      <c r="I16" s="18">
        <v>6.15</v>
      </c>
      <c r="J16" s="19">
        <v>36</v>
      </c>
    </row>
    <row r="17" spans="1:11" x14ac:dyDescent="0.25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1" x14ac:dyDescent="0.25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1" x14ac:dyDescent="0.25">
      <c r="A19" s="14"/>
      <c r="B19" s="15" t="s">
        <v>31</v>
      </c>
      <c r="C19" s="42" t="s">
        <v>32</v>
      </c>
      <c r="D19" s="16" t="s">
        <v>33</v>
      </c>
      <c r="E19" s="17">
        <v>40</v>
      </c>
      <c r="F19" s="18">
        <v>3</v>
      </c>
      <c r="G19" s="39">
        <v>85.6</v>
      </c>
      <c r="H19" s="18">
        <v>2.76</v>
      </c>
      <c r="I19" s="18">
        <v>0.48</v>
      </c>
      <c r="J19" s="41">
        <v>16.96</v>
      </c>
    </row>
    <row r="20" spans="1:11" ht="17.25" customHeight="1" x14ac:dyDescent="0.25">
      <c r="A20" s="14"/>
      <c r="B20" s="20" t="s">
        <v>34</v>
      </c>
      <c r="C20" s="20">
        <v>639</v>
      </c>
      <c r="D20" s="21" t="s">
        <v>35</v>
      </c>
      <c r="E20" s="22">
        <v>180</v>
      </c>
      <c r="F20" s="23">
        <v>6.54</v>
      </c>
      <c r="G20" s="43">
        <v>111.6</v>
      </c>
      <c r="H20" s="23">
        <v>0.54</v>
      </c>
      <c r="I20" s="22">
        <v>0</v>
      </c>
      <c r="J20" s="44">
        <v>28.3</v>
      </c>
    </row>
    <row r="21" spans="1:11" x14ac:dyDescent="0.25">
      <c r="A21" s="25"/>
      <c r="B21" s="26" t="s">
        <v>19</v>
      </c>
      <c r="C21" s="26"/>
      <c r="D21" s="27"/>
      <c r="E21" s="28"/>
      <c r="F21" s="29"/>
      <c r="G21" s="17"/>
      <c r="H21" s="39"/>
      <c r="I21" s="39"/>
      <c r="J21" s="40"/>
    </row>
    <row r="22" spans="1:11" x14ac:dyDescent="0.25">
      <c r="E22" s="45">
        <f>SUM(E13:E21)</f>
        <v>760</v>
      </c>
      <c r="F22" s="46">
        <f>SUM(SUM(F13:F21))</f>
        <v>81.31</v>
      </c>
      <c r="G22" s="47">
        <f>SUM(SUM(G13:G21))</f>
        <v>721.80000000000007</v>
      </c>
      <c r="H22" s="46">
        <f>SUM(SUM(H13:H21))</f>
        <v>25.549999999999997</v>
      </c>
      <c r="I22" s="46">
        <f>SUM(SUM(I13:I21))</f>
        <v>26.069999999999997</v>
      </c>
      <c r="J22" s="46">
        <f>SUM(SUM(J13:J21))</f>
        <v>102.54</v>
      </c>
      <c r="K22" s="4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3B179FB-B01B-42BF-8D9F-2EB777D67073}"/>
</file>

<file path=customXml/itemProps2.xml><?xml version="1.0" encoding="utf-8"?>
<ds:datastoreItem xmlns:ds="http://schemas.openxmlformats.org/officeDocument/2006/customXml" ds:itemID="{18F28478-0686-44E6-B6DE-F5BF8B2F9A21}"/>
</file>

<file path=customXml/itemProps3.xml><?xml version="1.0" encoding="utf-8"?>
<ds:datastoreItem xmlns:ds="http://schemas.openxmlformats.org/officeDocument/2006/customXml" ds:itemID="{C962117F-FEFE-476A-93C0-5636E87D339B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Михайлова</cp:lastModifiedBy>
  <dcterms:created xsi:type="dcterms:W3CDTF">2026-01-25T11:58:16Z</dcterms:created>
  <dcterms:modified xsi:type="dcterms:W3CDTF">2026-09-19T10:44:52Z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