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100BD54E-F1D5-432D-91B6-F597D6E565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 l="1"/>
  <c r="I22" i="1"/>
  <c r="H22" i="1"/>
  <c r="G22" i="1"/>
  <c r="F22" i="1"/>
</calcChain>
</file>

<file path=xl/sharedStrings.xml><?xml version="1.0" encoding="utf-8"?>
<sst xmlns="http://schemas.openxmlformats.org/spreadsheetml/2006/main" count="39" uniqueCount="38">
  <si>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</si>
  <si>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</si>
  <si>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</si>
  <si>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</si>
  <si>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</si>
  <si>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</si>
  <si>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</si>
  <si>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</si>
  <si>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</si>
  <si>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</si>
  <si>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</si>
  <si>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</si>
  <si>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</si>
  <si>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</si>
  <si>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</si>
  <si>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</si>
  <si>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</si>
  <si>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</si>
  <si>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</si>
  <si>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</si>
  <si>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</si>
  <si>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</si>
  <si>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</si>
  <si>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</si>
  <si>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2 блюдо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</si>
  <si>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</si>
  <si>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</si>
  <si>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</si>
  <si>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</si>
  <si>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</si>
  <si>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тн</t>
  </si>
  <si>
    <t>хлеб ржаной</t>
  </si>
  <si>
    <t>напиток</t>
  </si>
  <si>
    <t>638/3</t>
  </si>
  <si>
    <t>компот из плодов или ягод сушеных (курага)</t>
  </si>
  <si>
    <t>борщ с капустой и картофелем, с мясом птицы</t>
  </si>
  <si>
    <t xml:space="preserve">птица отварная, с соусом красным основным 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</si>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</sst>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64" fontId="1" fillId="2" borderId="15" xfId="0" applyNumberFormat="1" applyFont="1" applyFill="1" applyBorder="1"/>
    <xf numFmtId="164" fontId="1" fillId="2" borderId="16" xfId="0" applyNumberFormat="1" applyFont="1" applyFill="1" applyBorder="1"/>
    <xf numFmtId="0" fontId="1" fillId="2" borderId="17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 vertical="top" wrapText="1"/>
    </xf>
    <xf numFmtId="2" fontId="1" fillId="2" borderId="18" xfId="0" applyNumberFormat="1" applyFont="1" applyFill="1" applyBorder="1"/>
    <xf numFmtId="2" fontId="1" fillId="2" borderId="11" xfId="0" applyNumberFormat="1" applyFont="1" applyFill="1" applyBorder="1"/>
    <xf numFmtId="164" fontId="1" fillId="4" borderId="1" xfId="0" applyNumberFormat="1" applyFont="1" applyFill="1" applyBorder="1"/>
    <xf numFmtId="2" fontId="1" fillId="4" borderId="1" xfId="0" applyNumberFormat="1" applyFont="1" applyFill="1" applyBorder="1"/>
    <xf numFmtId="2" fontId="1" fillId="4" borderId="11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164" fontId="2" fillId="0" borderId="0" xfId="0" applyNumberFormat="1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15" sqref="N1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2"/>
      <c r="I1" t="s">
        <v>3</v>
      </c>
      <c r="J1" s="3">
        <v>46286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43">
        <v>32</v>
      </c>
      <c r="D13" s="33" t="s">
        <v>22</v>
      </c>
      <c r="E13" s="34">
        <v>60</v>
      </c>
      <c r="F13" s="35">
        <v>3.24</v>
      </c>
      <c r="G13" s="36">
        <v>25.2</v>
      </c>
      <c r="H13" s="36">
        <v>0.9</v>
      </c>
      <c r="I13" s="35">
        <v>0.06</v>
      </c>
      <c r="J13" s="46">
        <v>5.46</v>
      </c>
    </row>
    <row r="14" spans="1:10" ht="33" customHeight="1" x14ac:dyDescent="0.25">
      <c r="A14" s="14"/>
      <c r="B14" s="15" t="s">
        <v>23</v>
      </c>
      <c r="C14" s="44">
        <v>110.107</v>
      </c>
      <c r="D14" s="45" t="s">
        <v>35</v>
      </c>
      <c r="E14" s="17">
        <v>220</v>
      </c>
      <c r="F14" s="18">
        <v>14.43</v>
      </c>
      <c r="G14" s="17">
        <v>109</v>
      </c>
      <c r="H14" s="18">
        <v>4.6399999999999997</v>
      </c>
      <c r="I14" s="37">
        <v>5.4</v>
      </c>
      <c r="J14" s="38">
        <v>10.7</v>
      </c>
    </row>
    <row r="15" spans="1:10" ht="17.25" customHeight="1" x14ac:dyDescent="0.25">
      <c r="A15" s="14"/>
      <c r="B15" s="15" t="s">
        <v>24</v>
      </c>
      <c r="C15" s="44">
        <v>487.52800000000002</v>
      </c>
      <c r="D15" s="45" t="s">
        <v>36</v>
      </c>
      <c r="E15" s="17">
        <v>110</v>
      </c>
      <c r="F15" s="18">
        <v>27.25</v>
      </c>
      <c r="G15" s="37">
        <v>82.2</v>
      </c>
      <c r="H15" s="18">
        <v>8.82</v>
      </c>
      <c r="I15" s="18">
        <v>4.5199999999999996</v>
      </c>
      <c r="J15" s="47">
        <v>1.52</v>
      </c>
    </row>
    <row r="16" spans="1:10" x14ac:dyDescent="0.25">
      <c r="A16" s="14"/>
      <c r="B16" s="15" t="s">
        <v>25</v>
      </c>
      <c r="C16" s="44">
        <v>516</v>
      </c>
      <c r="D16" s="16" t="s">
        <v>26</v>
      </c>
      <c r="E16" s="17">
        <v>150</v>
      </c>
      <c r="F16" s="18">
        <v>9</v>
      </c>
      <c r="G16" s="17">
        <v>207</v>
      </c>
      <c r="H16" s="18">
        <v>5.25</v>
      </c>
      <c r="I16" s="18">
        <v>6.15</v>
      </c>
      <c r="J16" s="19">
        <v>36</v>
      </c>
    </row>
    <row r="17" spans="1:10" x14ac:dyDescent="0.25">
      <c r="A17" s="14"/>
      <c r="B17" s="15" t="s">
        <v>27</v>
      </c>
      <c r="C17" s="1"/>
      <c r="D17" s="16" t="s">
        <v>37</v>
      </c>
      <c r="E17" s="17">
        <v>17</v>
      </c>
      <c r="F17" s="1">
        <v>7.99</v>
      </c>
      <c r="G17" s="17">
        <v>92</v>
      </c>
      <c r="H17" s="18">
        <v>0.46</v>
      </c>
      <c r="I17" s="18">
        <v>0.73</v>
      </c>
      <c r="J17" s="47">
        <v>15.49</v>
      </c>
    </row>
    <row r="18" spans="1:10" x14ac:dyDescent="0.25">
      <c r="A18" s="14"/>
      <c r="B18" s="15" t="s">
        <v>28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29</v>
      </c>
      <c r="C19" s="1" t="s">
        <v>30</v>
      </c>
      <c r="D19" s="16" t="s">
        <v>31</v>
      </c>
      <c r="E19" s="17">
        <v>40</v>
      </c>
      <c r="F19" s="18">
        <v>3</v>
      </c>
      <c r="G19" s="48">
        <v>85.6</v>
      </c>
      <c r="H19" s="49">
        <v>2.76</v>
      </c>
      <c r="I19" s="49">
        <v>0.48</v>
      </c>
      <c r="J19" s="50">
        <v>16.96</v>
      </c>
    </row>
    <row r="20" spans="1:10" ht="15" customHeight="1" x14ac:dyDescent="0.25">
      <c r="A20" s="14"/>
      <c r="B20" s="20" t="s">
        <v>32</v>
      </c>
      <c r="C20" s="20" t="s">
        <v>33</v>
      </c>
      <c r="D20" s="21" t="s">
        <v>34</v>
      </c>
      <c r="E20" s="22">
        <v>180</v>
      </c>
      <c r="F20" s="23">
        <v>10.49</v>
      </c>
      <c r="G20" s="39">
        <v>113.4</v>
      </c>
      <c r="H20" s="23">
        <v>1.08</v>
      </c>
      <c r="I20" s="22">
        <v>0</v>
      </c>
      <c r="J20" s="40">
        <v>28.4</v>
      </c>
    </row>
    <row r="21" spans="1:10" x14ac:dyDescent="0.25">
      <c r="A21" s="25"/>
      <c r="B21" s="26" t="s">
        <v>19</v>
      </c>
      <c r="C21" s="26"/>
      <c r="D21" s="27"/>
      <c r="E21" s="28"/>
      <c r="F21" s="29"/>
      <c r="G21" s="28"/>
      <c r="H21" s="41"/>
      <c r="I21" s="41"/>
      <c r="J21" s="42"/>
    </row>
    <row r="22" spans="1:10" x14ac:dyDescent="0.25">
      <c r="E22" s="51">
        <f>SUM(E13:E21)</f>
        <v>777</v>
      </c>
      <c r="F22" s="52">
        <f>SUM(SUM(F13:F21))</f>
        <v>75.399999999999991</v>
      </c>
      <c r="G22" s="53">
        <f t="shared" ref="G22:J22" si="0">SUM(SUM(G13:G21))</f>
        <v>714.4</v>
      </c>
      <c r="H22" s="52">
        <f t="shared" si="0"/>
        <v>23.909999999999997</v>
      </c>
      <c r="I22" s="52">
        <f t="shared" si="0"/>
        <v>17.340000000000003</v>
      </c>
      <c r="J22" s="52">
        <f t="shared" si="0"/>
        <v>114.53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9755F1-65CD-4BF5-869E-ED0ACE444F91}"/>
</file>

<file path=customXml/itemProps2.xml><?xml version="1.0" encoding="utf-8"?>
<ds:datastoreItem xmlns:ds="http://schemas.openxmlformats.org/officeDocument/2006/customXml" ds:itemID="{648E25EA-F97E-48C1-BEA4-D4AEDAF5EC1C}"/>
</file>

<file path=customXml/itemProps3.xml><?xml version="1.0" encoding="utf-8"?>
<ds:datastoreItem xmlns:ds="http://schemas.openxmlformats.org/officeDocument/2006/customXml" ds:itemID="{0C56B3A8-BD60-4F1A-945A-A2D08DEA8F4C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Надежда Михайлова</cp:lastModifiedBy>
  <dcterms:created xsi:type="dcterms:W3CDTF">2023-09-04T08:41:54Z</dcterms:created>
  <dcterms:modified xsi:type="dcterms:W3CDTF">2026-09-19T10:43:25Z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