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21" i="1" s="1"/>
  <c r="F8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<sst xmlns="http://schemas.openxmlformats.org/spreadsheetml/2006/main" count="40" uniqueCount="39">
  <si>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</si>
  <si>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</si>
  <si>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</si>
  <si>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</si>
  <si>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</si>
  <si>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</si>
  <si>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</si>
  <si>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</si>
  <si>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</si>
  <si>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</si>
  <si>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</si>
  <si>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</si>
  <si>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</si>
  <si>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</si>
  <si>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</si>
  <si>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</si>
  <si>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</si>
  <si>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</si>
  <si>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</si>
  <si>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</si>
  <si>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</si>
  <si>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</si>
  <si>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</si>
  <si>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</si>
  <si>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</si>
  <si>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</si>
  <si>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</si>
  <si>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Каша геркулесовая с маслом</t>
  </si>
  <si>
    <t>Кофейный напиток</t>
  </si>
  <si>
    <t>Пшеничный</t>
  </si>
  <si>
    <t>Плов из мяса</t>
  </si>
  <si>
    <t>Компот из сухофруктов</t>
  </si>
  <si>
    <t>Ржаной</t>
  </si>
  <si>
    <t>+</t>
  </si>
  <si>
    <t>Сок фруктовый</t>
  </si>
  <si>
    <t>Итого</t>
  </si>
  <si>
    <t>Щи из свежей капусты с картофелем, с курицей, со сметаной</t>
  </si>
  <si>
    <t>Шоколад</t>
  </si>
  <si>
    <t>Капуста тушеная (гарнировка)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</si>
</sst>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200</v>
      </c>
      <c r="F4" s="25">
        <v>23.6</v>
      </c>
      <c r="G4" s="15">
        <v>229</v>
      </c>
      <c r="H4" s="15">
        <v>6.5</v>
      </c>
      <c r="I4" s="15">
        <v>7.2</v>
      </c>
      <c r="J4" s="16">
        <v>29.9</v>
      </c>
    </row>
    <row r="5" spans="1:10" x14ac:dyDescent="0.25">
      <c r="A5" s="7"/>
      <c r="B5" s="1" t="s">
        <v>26</v>
      </c>
      <c r="C5" s="2"/>
      <c r="D5" s="34" t="s">
        <v>28</v>
      </c>
      <c r="E5" s="17">
        <v>200</v>
      </c>
      <c r="F5" s="26">
        <v>12.5</v>
      </c>
      <c r="G5" s="17">
        <v>152</v>
      </c>
      <c r="H5" s="17">
        <v>2.5</v>
      </c>
      <c r="I5" s="17">
        <v>3.6</v>
      </c>
      <c r="J5" s="18">
        <v>28.7</v>
      </c>
    </row>
    <row r="6" spans="1:10" x14ac:dyDescent="0.25">
      <c r="A6" s="7"/>
      <c r="B6" s="1" t="s">
        <v>22</v>
      </c>
      <c r="C6" s="2"/>
      <c r="D6" s="34" t="s">
        <v>29</v>
      </c>
      <c r="E6" s="17">
        <v>40</v>
      </c>
      <c r="F6" s="26">
        <v>4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>
        <v>440</v>
      </c>
      <c r="F8" s="27">
        <f>SUM(F4:F7)</f>
        <v>40.1</v>
      </c>
      <c r="G8" s="19">
        <v>476</v>
      </c>
      <c r="H8" s="19">
        <v>13</v>
      </c>
      <c r="I8" s="19">
        <v>11</v>
      </c>
      <c r="J8" s="20">
        <v>78</v>
      </c>
    </row>
    <row r="9" spans="1:10" x14ac:dyDescent="0.25">
      <c r="A9" s="4" t="s">
        <v>12</v>
      </c>
      <c r="B9" s="11" t="s">
        <v>18</v>
      </c>
      <c r="C9" s="6"/>
      <c r="D9" s="33" t="s">
        <v>34</v>
      </c>
      <c r="E9" s="15">
        <v>200</v>
      </c>
      <c r="F9" s="25">
        <v>22</v>
      </c>
      <c r="G9" s="15">
        <v>47</v>
      </c>
      <c r="H9" s="15">
        <v>0.36</v>
      </c>
      <c r="I9" s="15">
        <v>0.14000000000000001</v>
      </c>
      <c r="J9" s="16">
        <v>15.23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62.1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38</v>
      </c>
      <c r="E12" s="21">
        <v>100</v>
      </c>
      <c r="F12" s="28">
        <v>16.3</v>
      </c>
      <c r="G12" s="21">
        <v>77.459999999999994</v>
      </c>
      <c r="H12" s="21">
        <v>2.5</v>
      </c>
      <c r="I12" s="21">
        <v>2.65</v>
      </c>
      <c r="J12" s="22">
        <v>10.42</v>
      </c>
    </row>
    <row r="13" spans="1:10" ht="30" x14ac:dyDescent="0.25">
      <c r="A13" s="7"/>
      <c r="B13" s="1" t="s">
        <v>15</v>
      </c>
      <c r="C13" s="2"/>
      <c r="D13" s="34" t="s">
        <v>36</v>
      </c>
      <c r="E13" s="17">
        <v>200</v>
      </c>
      <c r="F13" s="26">
        <v>38.1</v>
      </c>
      <c r="G13" s="17">
        <v>156.80000000000001</v>
      </c>
      <c r="H13" s="17">
        <v>3.8</v>
      </c>
      <c r="I13" s="17">
        <v>5.5</v>
      </c>
      <c r="J13" s="18">
        <v>8</v>
      </c>
    </row>
    <row r="14" spans="1:10" x14ac:dyDescent="0.25">
      <c r="A14" s="7"/>
      <c r="B14" s="1" t="s">
        <v>16</v>
      </c>
      <c r="C14" s="2"/>
      <c r="D14" s="34" t="s">
        <v>30</v>
      </c>
      <c r="E14" s="17">
        <v>200</v>
      </c>
      <c r="F14" s="26">
        <v>42.8</v>
      </c>
      <c r="G14" s="17">
        <v>350</v>
      </c>
      <c r="H14" s="17">
        <v>21.6</v>
      </c>
      <c r="I14" s="17">
        <v>11.8</v>
      </c>
      <c r="J14" s="18">
        <v>37.799999999999997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31</v>
      </c>
      <c r="E16" s="17">
        <v>200</v>
      </c>
      <c r="F16" s="26">
        <v>14.7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 t="s">
        <v>37</v>
      </c>
      <c r="E18" s="17"/>
      <c r="F18" s="26">
        <v>32</v>
      </c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 t="s">
        <v>32</v>
      </c>
      <c r="E19" s="17">
        <v>60</v>
      </c>
      <c r="F19" s="26">
        <v>4</v>
      </c>
      <c r="G19" s="17">
        <v>143</v>
      </c>
      <c r="H19" s="17">
        <v>6.6</v>
      </c>
      <c r="I19" s="17">
        <v>1.32</v>
      </c>
      <c r="J19" s="18">
        <v>61.44</v>
      </c>
    </row>
    <row r="20" spans="1:10" x14ac:dyDescent="0.25">
      <c r="A20" s="7"/>
      <c r="B20" s="29"/>
      <c r="C20" s="29"/>
      <c r="D20" s="37"/>
      <c r="E20" s="30">
        <v>927</v>
      </c>
      <c r="F20" s="31">
        <v>147.9</v>
      </c>
      <c r="G20" s="30">
        <f>SUM(G9:G19)</f>
        <v>880.26</v>
      </c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35</v>
      </c>
      <c r="E21" s="19">
        <v>1367</v>
      </c>
      <c r="F21" s="27">
        <v>210</v>
      </c>
      <c r="G21" s="19">
        <f>G8+G20</f>
        <v>1356.26</v>
      </c>
      <c r="H21" s="19"/>
      <c r="I21" s="19"/>
      <c r="J21" s="20"/>
    </row>
    <row r="28" spans="1:10" x14ac:dyDescent="0.25">
      <c r="H28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0E36DD-A731-40B7-B280-43CF5B0C5C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45EB30-35E3-4503-9DCB-C435C3EA04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F1787F-CEFF-48A1-A4E7-DC06072B5B3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