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5600" windowHeight="11760"/>
  </bookViews>
  <sheets>
    <sheet name="19.05.202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18" i="1"/>
  <c r="G19"/>
  <c r="H19" l="1"/>
  <c r="I19"/>
  <c r="J19"/>
</calcChain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<sst xmlns="http://schemas.openxmlformats.org/spreadsheetml/2006/main" count="39" uniqueCount="38">
  <si>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</si>
  <si>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</si>
  <si>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</si>
  <si>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</si>
  <si>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</si>
  <si>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</si>
  <si>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</si>
  <si>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</si>
  <si>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</si>
  <si>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</si>
  <si>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</si>
  <si>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</si>
  <si>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</si>
  <si>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</si>
  <si>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</si>
  <si>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</si>
  <si>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</si>
  <si>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</si>
  <si>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</si>
  <si>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</si>
  <si>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</si>
  <si>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</si>
  <si>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</si>
  <si>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"Оршанская средняя общеобразовательная школа"</t>
  </si>
  <si>
    <t>Итого:</t>
  </si>
  <si>
    <t>ТН</t>
  </si>
  <si>
    <t>гарнир</t>
  </si>
  <si>
    <t>139/106</t>
  </si>
  <si>
    <t>Компот из свежих плодов и ягод (яблоко)</t>
  </si>
  <si>
    <t>Цена, руб</t>
  </si>
  <si>
    <t>напиток</t>
  </si>
  <si>
    <t>Суп картофельный с бобовыми, с мясом</t>
  </si>
  <si>
    <t>ТТК</t>
  </si>
  <si>
    <t>Картофельное пюре с маслом сливочным</t>
  </si>
  <si>
    <t>150/5</t>
  </si>
  <si>
    <t>ржаной</t>
  </si>
  <si>
    <t>биточки с соусом</t>
  </si>
  <si>
    <t>апельсин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</si>
</sst>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2" xfId="0" applyBorder="1"/>
    <xf numFmtId="0" fontId="9" fillId="2" borderId="1" xfId="0" applyFont="1" applyFill="1" applyBorder="1" applyAlignment="1" applyProtection="1">
      <alignment wrapText="1"/>
      <protection locked="0"/>
    </xf>
    <xf numFmtId="0" fontId="9" fillId="2" borderId="7" xfId="0" applyFont="1" applyFill="1" applyBorder="1" applyAlignment="1" applyProtection="1">
      <alignment wrapText="1"/>
      <protection locked="0"/>
    </xf>
    <xf numFmtId="0" fontId="8" fillId="0" borderId="1" xfId="0" applyFont="1" applyBorder="1"/>
    <xf numFmtId="0" fontId="8" fillId="0" borderId="0" xfId="0" applyFont="1"/>
    <xf numFmtId="49" fontId="8" fillId="2" borderId="1" xfId="0" applyNumberFormat="1" applyFont="1" applyFill="1" applyBorder="1" applyProtection="1">
      <protection locked="0"/>
    </xf>
    <xf numFmtId="14" fontId="8" fillId="2" borderId="1" xfId="0" applyNumberFormat="1" applyFont="1" applyFill="1" applyBorder="1" applyProtection="1">
      <protection locked="0"/>
    </xf>
    <xf numFmtId="0" fontId="8" fillId="0" borderId="8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8" fillId="0" borderId="3" xfId="0" applyFont="1" applyBorder="1"/>
    <xf numFmtId="0" fontId="8" fillId="0" borderId="4" xfId="0" applyFont="1" applyBorder="1"/>
    <xf numFmtId="0" fontId="8" fillId="0" borderId="5" xfId="0" applyFont="1" applyBorder="1"/>
    <xf numFmtId="0" fontId="8" fillId="2" borderId="1" xfId="0" applyFont="1" applyFill="1" applyBorder="1" applyProtection="1">
      <protection locked="0"/>
    </xf>
    <xf numFmtId="0" fontId="8" fillId="0" borderId="6" xfId="0" applyFont="1" applyBorder="1"/>
    <xf numFmtId="0" fontId="8" fillId="2" borderId="7" xfId="0" applyFont="1" applyFill="1" applyBorder="1" applyProtection="1">
      <protection locked="0"/>
    </xf>
    <xf numFmtId="0" fontId="8" fillId="2" borderId="7" xfId="0" applyFont="1" applyFill="1" applyBorder="1" applyAlignment="1" applyProtection="1">
      <alignment wrapText="1"/>
      <protection locked="0"/>
    </xf>
    <xf numFmtId="0" fontId="8" fillId="0" borderId="2" xfId="0" applyFont="1" applyBorder="1"/>
    <xf numFmtId="0" fontId="8" fillId="0" borderId="0" xfId="0" applyFont="1" applyBorder="1"/>
    <xf numFmtId="0" fontId="8" fillId="0" borderId="18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2" borderId="18" xfId="0" applyFont="1" applyFill="1" applyBorder="1" applyAlignment="1">
      <alignment horizontal="center" vertical="center" wrapText="1"/>
    </xf>
    <xf numFmtId="0" fontId="8" fillId="2" borderId="19" xfId="0" applyFont="1" applyFill="1" applyBorder="1" applyAlignment="1">
      <alignment vertical="center" wrapText="1"/>
    </xf>
    <xf numFmtId="0" fontId="8" fillId="2" borderId="16" xfId="0" applyFont="1" applyFill="1" applyBorder="1" applyAlignment="1">
      <alignment horizontal="center" vertical="center" wrapText="1"/>
    </xf>
    <xf numFmtId="0" fontId="8" fillId="2" borderId="17" xfId="0" applyFont="1" applyFill="1" applyBorder="1" applyAlignment="1">
      <alignment vertical="center" wrapText="1"/>
    </xf>
    <xf numFmtId="0" fontId="8" fillId="0" borderId="1" xfId="0" applyFont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8" fillId="0" borderId="1" xfId="0" applyFont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0" fontId="9" fillId="0" borderId="1" xfId="0" applyFont="1" applyBorder="1" applyAlignment="1" applyProtection="1">
      <alignment horizontal="center"/>
      <protection locked="0"/>
    </xf>
    <xf numFmtId="0" fontId="9" fillId="0" borderId="1" xfId="0" applyFont="1" applyBorder="1" applyAlignment="1">
      <alignment horizontal="center"/>
    </xf>
    <xf numFmtId="0" fontId="8" fillId="0" borderId="11" xfId="0" applyFont="1" applyBorder="1"/>
    <xf numFmtId="0" fontId="8" fillId="2" borderId="17" xfId="0" applyFont="1" applyFill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8" fillId="2" borderId="1" xfId="0" applyFont="1" applyFill="1" applyBorder="1"/>
    <xf numFmtId="0" fontId="7" fillId="0" borderId="19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/>
    </xf>
    <xf numFmtId="0" fontId="5" fillId="0" borderId="11" xfId="0" applyFont="1" applyBorder="1"/>
    <xf numFmtId="0" fontId="8" fillId="2" borderId="1" xfId="0" applyFont="1" applyFill="1" applyBorder="1" applyAlignment="1" applyProtection="1">
      <alignment horizontal="center"/>
      <protection locked="0"/>
    </xf>
    <xf numFmtId="0" fontId="4" fillId="0" borderId="17" xfId="0" applyFont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left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Alignment="1">
      <alignment vertical="center" wrapText="1"/>
    </xf>
    <xf numFmtId="0" fontId="8" fillId="2" borderId="14" xfId="0" applyFont="1" applyFill="1" applyBorder="1" applyAlignment="1" applyProtection="1">
      <protection locked="0"/>
    </xf>
    <xf numFmtId="0" fontId="8" fillId="2" borderId="15" xfId="0" applyFont="1" applyFill="1" applyBorder="1" applyAlignment="1" applyProtection="1">
      <protection locked="0"/>
    </xf>
    <xf numFmtId="0" fontId="8" fillId="0" borderId="1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0"/>
  <sheetViews>
    <sheetView tabSelected="1" topLeftCell="B1" workbookViewId="0">
      <selection activeCell="D26" sqref="D2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1">
      <c r="A1" s="5" t="s">
        <v>0</v>
      </c>
      <c r="B1" s="53" t="s">
        <v>23</v>
      </c>
      <c r="C1" s="54"/>
      <c r="D1" s="55"/>
      <c r="E1" s="5" t="s">
        <v>18</v>
      </c>
      <c r="F1" s="6"/>
      <c r="G1" s="5"/>
      <c r="H1" s="5"/>
      <c r="I1" s="5" t="s">
        <v>1</v>
      </c>
      <c r="J1" s="7">
        <v>46275</v>
      </c>
    </row>
    <row r="2" spans="1:11" ht="7.5" customHeight="1" thickBot="1">
      <c r="A2" s="5"/>
      <c r="B2" s="5"/>
      <c r="C2" s="5"/>
      <c r="D2" s="5"/>
      <c r="E2" s="5"/>
      <c r="F2" s="5"/>
      <c r="G2" s="5"/>
      <c r="H2" s="5"/>
      <c r="I2" s="5"/>
      <c r="J2" s="5"/>
    </row>
    <row r="3" spans="1:11" ht="15.75" thickBot="1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42" t="s">
        <v>29</v>
      </c>
      <c r="G3" s="9" t="s">
        <v>5</v>
      </c>
      <c r="H3" s="9" t="s">
        <v>6</v>
      </c>
      <c r="I3" s="9" t="s">
        <v>7</v>
      </c>
      <c r="J3" s="10" t="s">
        <v>8</v>
      </c>
    </row>
    <row r="4" spans="1:11" ht="15.75" thickBot="1">
      <c r="A4" s="11" t="s">
        <v>9</v>
      </c>
      <c r="B4" s="12" t="s">
        <v>10</v>
      </c>
      <c r="C4" s="24"/>
      <c r="D4" s="25"/>
      <c r="E4" s="39"/>
      <c r="F4" s="30"/>
      <c r="G4" s="36"/>
      <c r="H4" s="21"/>
      <c r="I4" s="21"/>
      <c r="J4" s="21"/>
      <c r="K4" s="31"/>
    </row>
    <row r="5" spans="1:11" ht="15" customHeight="1" thickBot="1">
      <c r="A5" s="13"/>
      <c r="B5" s="4" t="s">
        <v>11</v>
      </c>
      <c r="C5" s="26"/>
      <c r="D5" s="27"/>
      <c r="E5" s="20"/>
      <c r="F5" s="30"/>
      <c r="G5" s="21"/>
      <c r="H5" s="21"/>
      <c r="I5" s="21"/>
      <c r="J5" s="21"/>
      <c r="K5" s="31"/>
    </row>
    <row r="6" spans="1:11" ht="15" customHeight="1">
      <c r="A6" s="13"/>
      <c r="B6" s="4" t="s">
        <v>19</v>
      </c>
      <c r="C6" s="29"/>
      <c r="D6" s="38"/>
      <c r="E6" s="28"/>
      <c r="F6" s="30"/>
      <c r="G6" s="23"/>
      <c r="H6" s="28"/>
      <c r="I6" s="28"/>
      <c r="J6" s="28"/>
      <c r="K6" s="31"/>
    </row>
    <row r="7" spans="1:11" ht="15.75" thickBot="1">
      <c r="A7" s="13"/>
      <c r="B7" s="4"/>
      <c r="C7" s="26"/>
      <c r="D7" s="27"/>
      <c r="E7" s="40"/>
      <c r="F7" s="30"/>
      <c r="G7" s="37"/>
      <c r="H7" s="37"/>
      <c r="I7" s="37"/>
      <c r="J7" s="37"/>
      <c r="K7" s="31"/>
    </row>
    <row r="8" spans="1:11">
      <c r="A8" s="13"/>
      <c r="B8" s="14"/>
      <c r="C8" s="14"/>
      <c r="D8" s="2"/>
      <c r="E8" s="32"/>
      <c r="F8" s="32"/>
      <c r="G8" s="32"/>
      <c r="H8" s="32"/>
      <c r="I8" s="32"/>
      <c r="J8" s="32"/>
      <c r="K8" s="31"/>
    </row>
    <row r="9" spans="1:11" ht="15.75" thickBot="1">
      <c r="A9" s="15"/>
      <c r="B9" s="16"/>
      <c r="C9" s="16"/>
      <c r="D9" s="17"/>
      <c r="E9" s="30"/>
      <c r="F9" s="30"/>
      <c r="G9" s="30"/>
      <c r="H9" s="30"/>
      <c r="I9" s="30"/>
      <c r="J9" s="30"/>
      <c r="K9" s="31"/>
    </row>
    <row r="10" spans="1:11" ht="15.75" thickBot="1">
      <c r="A10" s="13" t="s">
        <v>12</v>
      </c>
      <c r="B10" s="18" t="s">
        <v>13</v>
      </c>
      <c r="C10" s="35">
        <v>78</v>
      </c>
      <c r="D10" s="48"/>
      <c r="E10" s="22"/>
      <c r="F10" s="30"/>
      <c r="G10" s="22"/>
      <c r="H10" s="22"/>
      <c r="I10" s="22"/>
      <c r="J10" s="22"/>
      <c r="K10" s="31"/>
    </row>
    <row r="11" spans="1:11" ht="15.75" thickBot="1">
      <c r="A11" s="13"/>
      <c r="B11" s="4" t="s">
        <v>14</v>
      </c>
      <c r="C11" s="49" t="s">
        <v>27</v>
      </c>
      <c r="D11" s="48" t="s">
        <v>31</v>
      </c>
      <c r="E11" s="45">
        <v>200</v>
      </c>
      <c r="F11" s="30">
        <v>12.23</v>
      </c>
      <c r="G11" s="22">
        <v>134</v>
      </c>
      <c r="H11" s="22">
        <v>4</v>
      </c>
      <c r="I11" s="22">
        <v>4</v>
      </c>
      <c r="J11" s="22">
        <v>10</v>
      </c>
      <c r="K11" s="31"/>
    </row>
    <row r="12" spans="1:11" ht="15.75" thickBot="1">
      <c r="A12" s="13"/>
      <c r="B12" s="34" t="s">
        <v>15</v>
      </c>
      <c r="C12" s="49" t="s">
        <v>32</v>
      </c>
      <c r="D12" s="52" t="s">
        <v>36</v>
      </c>
      <c r="E12" s="41">
        <v>100</v>
      </c>
      <c r="F12" s="30">
        <v>25.6</v>
      </c>
      <c r="G12" s="22">
        <v>199.3</v>
      </c>
      <c r="H12" s="22">
        <v>8.02</v>
      </c>
      <c r="I12" s="22">
        <v>8.1999999999999993</v>
      </c>
      <c r="J12" s="22">
        <v>19.2</v>
      </c>
      <c r="K12" s="31"/>
    </row>
    <row r="13" spans="1:11" ht="15.75" thickBot="1">
      <c r="A13" s="13"/>
      <c r="B13" s="4" t="s">
        <v>26</v>
      </c>
      <c r="C13" s="35">
        <v>520</v>
      </c>
      <c r="D13" s="48" t="s">
        <v>33</v>
      </c>
      <c r="E13" s="50" t="s">
        <v>34</v>
      </c>
      <c r="F13" s="30">
        <v>9.36</v>
      </c>
      <c r="G13" s="22">
        <v>218.66</v>
      </c>
      <c r="H13" s="22">
        <v>11.36</v>
      </c>
      <c r="I13" s="22">
        <v>31.95</v>
      </c>
      <c r="J13" s="22">
        <v>81.7</v>
      </c>
      <c r="K13" s="31"/>
    </row>
    <row r="14" spans="1:11" ht="15.75" thickBot="1">
      <c r="A14" s="13"/>
      <c r="B14" s="18" t="s">
        <v>16</v>
      </c>
      <c r="C14" s="35"/>
      <c r="D14" s="52" t="s">
        <v>37</v>
      </c>
      <c r="E14" s="22">
        <v>100</v>
      </c>
      <c r="F14" s="30"/>
      <c r="G14" s="22">
        <v>47</v>
      </c>
      <c r="H14" s="22">
        <v>0.9</v>
      </c>
      <c r="I14" s="22">
        <v>0.2</v>
      </c>
      <c r="J14" s="22">
        <v>8.1</v>
      </c>
      <c r="K14" s="31"/>
    </row>
    <row r="15" spans="1:11" ht="15.75" thickBot="1">
      <c r="A15" s="19"/>
      <c r="B15" s="4" t="s">
        <v>20</v>
      </c>
      <c r="C15" s="47"/>
      <c r="D15" s="46"/>
      <c r="E15" s="22"/>
      <c r="F15" s="30"/>
      <c r="G15" s="30"/>
      <c r="H15" s="30"/>
      <c r="I15" s="30"/>
      <c r="J15" s="30"/>
      <c r="K15" s="31"/>
    </row>
    <row r="16" spans="1:11">
      <c r="A16" s="19"/>
      <c r="B16" s="4" t="s">
        <v>17</v>
      </c>
      <c r="C16" s="44" t="s">
        <v>25</v>
      </c>
      <c r="D16" s="51" t="s">
        <v>35</v>
      </c>
      <c r="E16" s="30">
        <v>40</v>
      </c>
      <c r="F16" s="30">
        <v>1.84</v>
      </c>
      <c r="G16" s="30">
        <v>103</v>
      </c>
      <c r="H16" s="30">
        <v>3</v>
      </c>
      <c r="I16" s="30">
        <v>1</v>
      </c>
      <c r="J16" s="30">
        <v>22</v>
      </c>
      <c r="K16" s="31"/>
    </row>
    <row r="17" spans="1:11" ht="15.75" thickBot="1">
      <c r="A17" s="19"/>
      <c r="B17" s="43" t="s">
        <v>30</v>
      </c>
      <c r="C17" s="35">
        <v>631</v>
      </c>
      <c r="D17" s="27" t="s">
        <v>28</v>
      </c>
      <c r="E17" s="22">
        <v>180</v>
      </c>
      <c r="F17" s="30">
        <v>6.08</v>
      </c>
      <c r="G17" s="22">
        <v>127</v>
      </c>
      <c r="H17" s="22">
        <v>1</v>
      </c>
      <c r="I17" s="22">
        <v>0</v>
      </c>
      <c r="J17" s="22">
        <v>32</v>
      </c>
      <c r="K17" s="31"/>
    </row>
    <row r="18" spans="1:11" ht="15.75" thickBot="1">
      <c r="A18" s="19"/>
      <c r="B18" s="16"/>
      <c r="C18" s="16"/>
      <c r="D18" s="3" t="s">
        <v>24</v>
      </c>
      <c r="E18" s="32">
        <v>775</v>
      </c>
      <c r="F18" s="32">
        <v>63.43</v>
      </c>
      <c r="G18" s="32">
        <v>831.55</v>
      </c>
      <c r="H18" s="32">
        <v>30.84</v>
      </c>
      <c r="I18" s="32">
        <v>34.200000000000003</v>
      </c>
      <c r="J18" s="32">
        <f>SUM(J11:J17)</f>
        <v>173</v>
      </c>
      <c r="K18" s="31"/>
    </row>
    <row r="19" spans="1:11" ht="15.75" thickBot="1">
      <c r="A19" s="15"/>
      <c r="B19" s="16"/>
      <c r="C19" s="16"/>
      <c r="D19" s="3" t="s">
        <v>24</v>
      </c>
      <c r="E19" s="33"/>
      <c r="F19" s="33"/>
      <c r="G19" s="33">
        <f>G18+G8</f>
        <v>831.55</v>
      </c>
      <c r="H19" s="33">
        <f>H18+H8</f>
        <v>30.84</v>
      </c>
      <c r="I19" s="33">
        <f>I18+I8</f>
        <v>34.200000000000003</v>
      </c>
      <c r="J19" s="32">
        <f>J18+J8</f>
        <v>173</v>
      </c>
      <c r="K19" s="31"/>
    </row>
    <row r="20" spans="1:11">
      <c r="A20" s="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2B468EDE1E08040B6340B1252C8B28F" ma:contentTypeVersion="0" ma:contentTypeDescription="Создание документа." ma:contentTypeScope="" ma:versionID="8bda575cd335f011b5120ec2139fe51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6769A6F-2A75-4ADD-9352-9B061C9BA21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3C185AE-D895-49B0-B307-FBAE2BEFA9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299FB9BD-07D1-4FC4-A7D7-00CD5A3128D8}">
  <ds:schemaRefs>
    <ds:schemaRef ds:uri="http://purl.org/dc/dcmitype/"/>
    <ds:schemaRef ds:uri="http://purl.org/dc/terms/"/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19.05.2021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2021-08-31T12:17:16Z</cp:lastPrinted>
  <dcterms:created xsi:type="dcterms:W3CDTF">2015-06-05T18:19:34Z</dcterms:created>
  <dcterms:modified xsi:type="dcterms:W3CDTF">2026-10-26T11:12:04Z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0x01010012B468EDE1E08040B6340B1252C8B28F</vt:lpwstr>
  </property>
</Properties>
</file>