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G18" i="1"/>
  <c r="H8" i="1"/>
  <c r="H18" i="1" l="1"/>
  <c r="H23" i="1" s="1"/>
  <c r="I18" i="1"/>
  <c r="J18" i="1"/>
  <c r="I8" i="1"/>
  <c r="J8" i="1"/>
  <c r="G8" i="1"/>
  <c r="G23" i="1" l="1"/>
  <c r="I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<sst xmlns="http://schemas.openxmlformats.org/spreadsheetml/2006/main" count="49" uniqueCount="43">
  <si>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</si>
  <si>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</si>
  <si>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</si>
  <si>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</si>
  <si>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</si>
  <si>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</si>
  <si>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</si>
  <si>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</si>
  <si>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</si>
  <si>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</si>
  <si>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</si>
  <si>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</si>
  <si>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</si>
  <si>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</si>
  <si>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</si>
  <si>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</si>
  <si>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</si>
  <si>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</si>
  <si>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</si>
  <si>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</si>
  <si>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</si>
  <si>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</si>
  <si>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</si>
  <si>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</si>
  <si>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</si>
  <si>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</si>
  <si>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</si>
  <si>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</si>
  <si>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</si>
  <si>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сыр порционный</t>
  </si>
  <si>
    <t>ТН</t>
  </si>
  <si>
    <t>**42</t>
  </si>
  <si>
    <t>картофельное пюре</t>
  </si>
  <si>
    <t>яйцо вареное вкрутую</t>
  </si>
  <si>
    <t>Булочка Дорожная</t>
  </si>
  <si>
    <t>чай с сахором</t>
  </si>
  <si>
    <t>капуста маринованная</t>
  </si>
  <si>
    <t>солянка со сметаной</t>
  </si>
  <si>
    <t>рыба</t>
  </si>
  <si>
    <t>компот из изюма</t>
  </si>
  <si>
    <t>суп молочный с макаронами</t>
  </si>
  <si>
    <t>**95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</si>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</sst>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20</v>
      </c>
      <c r="F1" s="16"/>
      <c r="I1" t="s">
        <v>1</v>
      </c>
      <c r="J1" s="15">
        <v>44512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337</v>
      </c>
      <c r="D4" s="18" t="s">
        <v>33</v>
      </c>
      <c r="E4" s="23">
        <v>40</v>
      </c>
      <c r="F4" s="23"/>
      <c r="G4" s="23">
        <v>63</v>
      </c>
      <c r="H4" s="23">
        <v>5.0999999999999996</v>
      </c>
      <c r="I4" s="23">
        <v>4.5999999999999996</v>
      </c>
      <c r="J4" s="23">
        <v>0.3</v>
      </c>
    </row>
    <row r="5" spans="1:10" x14ac:dyDescent="0.3">
      <c r="A5" s="7"/>
      <c r="B5" s="10"/>
      <c r="C5" s="3">
        <v>770</v>
      </c>
      <c r="D5" s="21" t="s">
        <v>34</v>
      </c>
      <c r="E5" s="23">
        <v>75</v>
      </c>
      <c r="F5" s="23"/>
      <c r="G5" s="23">
        <v>291</v>
      </c>
      <c r="H5" s="23">
        <v>5.3</v>
      </c>
      <c r="I5" s="23">
        <v>11.1</v>
      </c>
      <c r="J5" s="23">
        <v>42.1</v>
      </c>
    </row>
    <row r="6" spans="1:10" x14ac:dyDescent="0.3">
      <c r="A6" s="7"/>
      <c r="B6" s="1" t="s">
        <v>12</v>
      </c>
      <c r="C6" s="2">
        <v>685</v>
      </c>
      <c r="D6" s="19" t="s">
        <v>35</v>
      </c>
      <c r="E6" s="23">
        <v>200</v>
      </c>
      <c r="F6" s="23"/>
      <c r="G6" s="23">
        <v>58</v>
      </c>
      <c r="H6" s="23"/>
      <c r="I6" s="23"/>
      <c r="J6" s="23"/>
    </row>
    <row r="7" spans="1:10" x14ac:dyDescent="0.3">
      <c r="A7" s="7"/>
      <c r="B7" s="1"/>
      <c r="C7" s="2" t="s">
        <v>31</v>
      </c>
      <c r="D7" s="19" t="s">
        <v>29</v>
      </c>
      <c r="E7" s="23">
        <v>20</v>
      </c>
      <c r="F7" s="23"/>
      <c r="G7" s="23">
        <v>72.8</v>
      </c>
      <c r="H7" s="23">
        <v>4.6399999999999997</v>
      </c>
      <c r="I7" s="23">
        <v>5.9</v>
      </c>
      <c r="J7" s="23">
        <v>0</v>
      </c>
    </row>
    <row r="8" spans="1:10" x14ac:dyDescent="0.3">
      <c r="A8" s="7"/>
      <c r="B8" s="2"/>
      <c r="C8" s="2"/>
      <c r="D8" s="26" t="s">
        <v>27</v>
      </c>
      <c r="E8" s="27"/>
      <c r="F8" s="27"/>
      <c r="G8" s="27">
        <f>SUM(G4:G7)</f>
        <v>484.8</v>
      </c>
      <c r="H8" s="27">
        <f>SUM(H4:H7)</f>
        <v>15.04</v>
      </c>
      <c r="I8" s="27">
        <f>SUM(I4:I7)</f>
        <v>21.6</v>
      </c>
      <c r="J8" s="27">
        <f>SUM(J4:J7)</f>
        <v>42.4</v>
      </c>
    </row>
    <row r="9" spans="1:10" ht="15" thickBot="1" x14ac:dyDescent="0.35">
      <c r="A9" s="8"/>
      <c r="B9" s="9"/>
      <c r="C9" s="9"/>
      <c r="D9" s="20"/>
      <c r="E9" s="23"/>
      <c r="F9" s="23"/>
      <c r="G9" s="23"/>
      <c r="H9" s="23"/>
      <c r="I9" s="23"/>
      <c r="J9" s="23"/>
    </row>
    <row r="10" spans="1:10" x14ac:dyDescent="0.3">
      <c r="A10" s="7" t="s">
        <v>13</v>
      </c>
      <c r="B10" s="10" t="s">
        <v>14</v>
      </c>
      <c r="C10" s="2"/>
      <c r="D10" s="19" t="s">
        <v>36</v>
      </c>
      <c r="E10" s="23">
        <v>30</v>
      </c>
      <c r="F10" s="23"/>
      <c r="G10" s="23">
        <v>20</v>
      </c>
      <c r="H10" s="23"/>
      <c r="I10" s="23"/>
      <c r="J10" s="23"/>
    </row>
    <row r="11" spans="1:10" x14ac:dyDescent="0.3">
      <c r="A11" s="7"/>
      <c r="B11" s="1" t="s">
        <v>15</v>
      </c>
      <c r="C11" s="2">
        <v>158</v>
      </c>
      <c r="D11" s="19" t="s">
        <v>37</v>
      </c>
      <c r="E11" s="23">
        <v>200</v>
      </c>
      <c r="F11" s="23"/>
      <c r="G11" s="23">
        <v>142.4</v>
      </c>
      <c r="H11" s="23">
        <v>11.6</v>
      </c>
      <c r="I11" s="23">
        <v>8.9600000000000009</v>
      </c>
      <c r="J11" s="23">
        <v>3.68</v>
      </c>
    </row>
    <row r="12" spans="1:10" x14ac:dyDescent="0.3">
      <c r="A12" s="7"/>
      <c r="B12" s="1" t="s">
        <v>16</v>
      </c>
      <c r="C12" s="2">
        <v>373</v>
      </c>
      <c r="D12" s="19" t="s">
        <v>38</v>
      </c>
      <c r="E12" s="23">
        <v>80</v>
      </c>
      <c r="F12" s="23"/>
      <c r="G12" s="23">
        <v>116.8</v>
      </c>
      <c r="H12" s="23">
        <v>11.3</v>
      </c>
      <c r="I12" s="23">
        <v>6.56</v>
      </c>
      <c r="J12" s="23">
        <v>2.72</v>
      </c>
    </row>
    <row r="13" spans="1:10" x14ac:dyDescent="0.3">
      <c r="A13" s="7"/>
      <c r="B13" s="1" t="s">
        <v>17</v>
      </c>
      <c r="C13" s="3">
        <v>520</v>
      </c>
      <c r="D13" s="21" t="s">
        <v>32</v>
      </c>
      <c r="E13" s="23">
        <v>200</v>
      </c>
      <c r="F13" s="23"/>
      <c r="G13" s="23">
        <v>183</v>
      </c>
      <c r="H13" s="23">
        <v>4.08</v>
      </c>
      <c r="I13" s="23">
        <v>6.8</v>
      </c>
      <c r="J13" s="23">
        <v>27.9</v>
      </c>
    </row>
    <row r="14" spans="1:10" x14ac:dyDescent="0.3">
      <c r="A14" s="7"/>
      <c r="B14" s="1" t="s">
        <v>18</v>
      </c>
      <c r="C14" s="2">
        <v>631</v>
      </c>
      <c r="D14" s="19" t="s">
        <v>39</v>
      </c>
      <c r="E14" s="23">
        <v>200</v>
      </c>
      <c r="F14" s="23"/>
      <c r="G14" s="23">
        <v>116</v>
      </c>
      <c r="H14" s="23">
        <v>1.1599999999999999</v>
      </c>
      <c r="I14" s="23"/>
      <c r="J14" s="23">
        <v>47.3</v>
      </c>
    </row>
    <row r="15" spans="1:10" x14ac:dyDescent="0.3">
      <c r="A15" s="7"/>
      <c r="B15" s="1" t="s">
        <v>21</v>
      </c>
      <c r="C15" s="2" t="s">
        <v>30</v>
      </c>
      <c r="D15" s="19" t="s">
        <v>24</v>
      </c>
      <c r="E15" s="23">
        <v>30</v>
      </c>
      <c r="F15" s="23"/>
      <c r="G15" s="23">
        <v>80.400000000000006</v>
      </c>
      <c r="H15" s="23">
        <v>1.86</v>
      </c>
      <c r="I15" s="23">
        <v>0.52</v>
      </c>
      <c r="J15" s="23">
        <v>16.88</v>
      </c>
    </row>
    <row r="16" spans="1:10" x14ac:dyDescent="0.3">
      <c r="A16" s="24"/>
      <c r="B16" s="1" t="s">
        <v>19</v>
      </c>
      <c r="C16" s="2" t="s">
        <v>30</v>
      </c>
      <c r="D16" s="19" t="s">
        <v>25</v>
      </c>
      <c r="E16" s="23">
        <v>40</v>
      </c>
      <c r="F16" s="23"/>
      <c r="G16" s="23">
        <v>82.4</v>
      </c>
      <c r="H16" s="23">
        <v>2.96</v>
      </c>
      <c r="I16" s="23">
        <v>0.56000000000000005</v>
      </c>
      <c r="J16" s="23">
        <v>26.24</v>
      </c>
    </row>
    <row r="17" spans="1:10" x14ac:dyDescent="0.3">
      <c r="A17" s="24"/>
      <c r="B17" s="17"/>
      <c r="C17" s="17"/>
      <c r="D17" s="22"/>
      <c r="E17" s="23"/>
      <c r="F17" s="23"/>
      <c r="G17" s="23"/>
      <c r="H17" s="23"/>
      <c r="I17" s="23"/>
      <c r="J17" s="23"/>
    </row>
    <row r="18" spans="1:10" ht="15" thickBot="1" x14ac:dyDescent="0.35">
      <c r="A18" s="24"/>
      <c r="B18" s="9"/>
      <c r="C18" s="9"/>
      <c r="D18" s="28" t="s">
        <v>27</v>
      </c>
      <c r="E18" s="27"/>
      <c r="F18" s="27"/>
      <c r="G18" s="27">
        <f>SUM(G10:G17)</f>
        <v>741</v>
      </c>
      <c r="H18" s="27">
        <f t="shared" ref="H18:J18" si="0">SUM(H10:H17)</f>
        <v>32.959999999999994</v>
      </c>
      <c r="I18" s="27">
        <f t="shared" si="0"/>
        <v>23.4</v>
      </c>
      <c r="J18" s="27">
        <f t="shared" si="0"/>
        <v>124.71999999999998</v>
      </c>
    </row>
    <row r="19" spans="1:10" x14ac:dyDescent="0.3">
      <c r="A19" s="4" t="s">
        <v>28</v>
      </c>
      <c r="B19" s="11"/>
      <c r="C19" s="6" t="s">
        <v>41</v>
      </c>
      <c r="D19" s="18" t="s">
        <v>40</v>
      </c>
      <c r="E19" s="23">
        <v>250</v>
      </c>
      <c r="F19" s="23"/>
      <c r="G19" s="23">
        <v>145.19999999999999</v>
      </c>
      <c r="H19" s="23">
        <v>5.75</v>
      </c>
      <c r="I19" s="23">
        <v>5.21</v>
      </c>
      <c r="J19" s="23">
        <v>18.84</v>
      </c>
    </row>
    <row r="20" spans="1:10" x14ac:dyDescent="0.3">
      <c r="A20" s="7"/>
      <c r="B20" s="2"/>
      <c r="C20" s="2">
        <v>692</v>
      </c>
      <c r="D20" s="19" t="s">
        <v>42</v>
      </c>
      <c r="E20" s="23">
        <v>200</v>
      </c>
      <c r="F20" s="23"/>
      <c r="G20" s="23">
        <v>155.19999999999999</v>
      </c>
      <c r="H20" s="23">
        <v>7.2</v>
      </c>
      <c r="I20" s="23">
        <v>9.3699999999999992</v>
      </c>
      <c r="J20" s="23">
        <v>68.400000000000006</v>
      </c>
    </row>
    <row r="21" spans="1:10" x14ac:dyDescent="0.3">
      <c r="A21" s="7"/>
      <c r="B21" s="17"/>
      <c r="C21" s="2" t="s">
        <v>30</v>
      </c>
      <c r="D21" s="19" t="s">
        <v>24</v>
      </c>
      <c r="E21" s="23">
        <v>40</v>
      </c>
      <c r="F21" s="23"/>
      <c r="G21" s="23">
        <v>90</v>
      </c>
      <c r="H21" s="23">
        <v>2.6</v>
      </c>
      <c r="I21" s="23">
        <v>1.1399999999999999</v>
      </c>
      <c r="J21" s="23">
        <v>17.8</v>
      </c>
    </row>
    <row r="22" spans="1:10" ht="15" thickBot="1" x14ac:dyDescent="0.35">
      <c r="A22" s="8"/>
      <c r="B22" s="9"/>
      <c r="C22" s="9"/>
      <c r="D22" s="28" t="s">
        <v>27</v>
      </c>
      <c r="E22" s="23"/>
      <c r="F22" s="23"/>
      <c r="G22" s="23">
        <f>SUM(G19:G21)</f>
        <v>390.4</v>
      </c>
      <c r="H22" s="23">
        <f>SUM(H19:H21)</f>
        <v>15.549999999999999</v>
      </c>
      <c r="I22" s="23">
        <f>SUM(I19:I21)</f>
        <v>15.719999999999999</v>
      </c>
      <c r="J22" s="23">
        <v>105.04</v>
      </c>
    </row>
    <row r="23" spans="1:10" ht="15" thickBot="1" x14ac:dyDescent="0.35">
      <c r="A23" s="25"/>
      <c r="B23" s="9"/>
      <c r="C23" s="9"/>
      <c r="D23" s="28" t="s">
        <v>27</v>
      </c>
      <c r="E23" s="29"/>
      <c r="F23" s="29"/>
      <c r="G23" s="29">
        <f>G8+G18+G22</f>
        <v>1616.1999999999998</v>
      </c>
      <c r="H23" s="29">
        <f>H8+H18+H22</f>
        <v>63.54999999999999</v>
      </c>
      <c r="I23" s="29">
        <f>I8+I18+I22</f>
        <v>60.72</v>
      </c>
      <c r="J23" s="27">
        <v>272.16000000000003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2021-11-09T08:31:25Z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