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>
    <definedName name="_xlnm.Print_Titles" localSheetId="0">'Лист1 (2)'!$A:$B</definedName>
    <definedName name="_xlnm.Print_Area" localSheetId="0">'Лист1 (2)'!$A$1:$L$19</definedName>
  </definedNames>
  <calcPr fullCalcOnLoad="1"/>
</workbook>
</file>

<file path=xl/sharedStrings.xml><?xml version="1.0" encoding="utf-8"?>
<sst xmlns="http://schemas.openxmlformats.org/spreadsheetml/2006/main" count="24" uniqueCount="24">
  <si>
    <t>№ 
п/п</t>
  </si>
  <si>
    <t>Развитие школьной инфраструктуры</t>
  </si>
  <si>
    <t>Примечание</t>
  </si>
  <si>
    <t>Оборудование
для школьных
столовых</t>
  </si>
  <si>
    <t>Текущий ремонт 
с целью обеспечения 
выполнения требований 
к санитарно-бытовым 
условиям и охране 
здоровья обучающихся</t>
  </si>
  <si>
    <t xml:space="preserve">МОУ "Оршанская средняя общеобразовательная школа"           </t>
  </si>
  <si>
    <t>МОУ "Марковская основная общеобразовательная школа"</t>
  </si>
  <si>
    <t xml:space="preserve">МОУ "Великопольская средняя общеобразовательная школа"           </t>
  </si>
  <si>
    <t xml:space="preserve">МОУ "Старокрещенская основная общеобразовательная школа"           </t>
  </si>
  <si>
    <t>МОУ "Большеоршинская основная общеобразовательная школа"</t>
  </si>
  <si>
    <t>МОУ "Шулкинская средняя общеобразовательная школа"</t>
  </si>
  <si>
    <t xml:space="preserve">МОУ "Упшинская основная общеобразовательная школа" </t>
  </si>
  <si>
    <t xml:space="preserve">МОУ "Лужбелякская основная общеобразовательная школа" </t>
  </si>
  <si>
    <t>Итого</t>
  </si>
  <si>
    <t>Полное наименование 
общеобразовательного
учреждения</t>
  </si>
  <si>
    <t>руб.</t>
  </si>
  <si>
    <t>Компьютерное оборудование</t>
  </si>
  <si>
    <t>Учебно-
лабораторное оборудование</t>
  </si>
  <si>
    <t xml:space="preserve">Пополнение фондов библиотек общеобразовательных учреждений
</t>
  </si>
  <si>
    <t xml:space="preserve"> Расходы, связанные с проведением капитального ремонта и реконструкции общеобразовательных учреждений</t>
  </si>
  <si>
    <t>Оборудование для медицинского обслуживания обучающихся</t>
  </si>
  <si>
    <t>Распределение федеральных средств в рамках комплекса мер по модернизации муниципальной системы общего образования МО "Оршанский муниципальный район" в 2013 г.</t>
  </si>
  <si>
    <t>Итого расходы в 2013 г.</t>
  </si>
  <si>
    <t>Повышение квалификации, профессиональная переподготовка руководителей обещеобразовательных учреждений и учителей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</si>
</sst>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10">
    <font>
      <sz val="10"/>
      <name val="Arial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8">
      <alignment/>
      <protection/>
    </xf>
    <xf numFmtId="0" fontId="5" fillId="0" borderId="0" xfId="18" applyFont="1" applyAlignment="1">
      <alignment/>
      <protection/>
    </xf>
    <xf numFmtId="0" fontId="2" fillId="0" borderId="1" xfId="18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2" fillId="0" borderId="1" xfId="18" applyBorder="1">
      <alignment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 vertical="center" wrapText="1"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wrapText="1"/>
      <protection/>
    </xf>
    <xf numFmtId="4" fontId="7" fillId="0" borderId="1" xfId="18" applyNumberFormat="1" applyFont="1" applyFill="1" applyBorder="1" applyAlignment="1">
      <alignment horizontal="right"/>
      <protection/>
    </xf>
    <xf numFmtId="4" fontId="7" fillId="0" borderId="1" xfId="18" applyNumberFormat="1" applyFont="1" applyBorder="1" applyAlignment="1">
      <alignment horizontal="right"/>
      <protection/>
    </xf>
    <xf numFmtId="4" fontId="7" fillId="0" borderId="2" xfId="18" applyNumberFormat="1" applyFont="1" applyFill="1" applyBorder="1" applyAlignment="1">
      <alignment horizontal="right"/>
      <protection/>
    </xf>
    <xf numFmtId="4" fontId="7" fillId="0" borderId="2" xfId="18" applyNumberFormat="1" applyFont="1" applyBorder="1" applyAlignment="1">
      <alignment horizontal="right"/>
      <protection/>
    </xf>
    <xf numFmtId="4" fontId="5" fillId="0" borderId="1" xfId="18" applyNumberFormat="1" applyFont="1" applyFill="1" applyBorder="1" applyAlignment="1">
      <alignment horizontal="right"/>
      <protection/>
    </xf>
    <xf numFmtId="0" fontId="7" fillId="0" borderId="0" xfId="18" applyFont="1">
      <alignment/>
      <protection/>
    </xf>
    <xf numFmtId="0" fontId="5" fillId="0" borderId="1" xfId="18" applyFont="1" applyFill="1" applyBorder="1">
      <alignment/>
      <protection/>
    </xf>
    <xf numFmtId="0" fontId="5" fillId="0" borderId="1" xfId="18" applyFont="1" applyFill="1" applyBorder="1" applyAlignment="1">
      <alignment wrapText="1"/>
      <protection/>
    </xf>
    <xf numFmtId="0" fontId="5" fillId="0" borderId="0" xfId="18" applyFont="1" applyFill="1">
      <alignment/>
      <protection/>
    </xf>
    <xf numFmtId="0" fontId="8" fillId="0" borderId="0" xfId="18" applyFont="1" applyAlignment="1">
      <alignment horizontal="center" wrapText="1"/>
      <protection/>
    </xf>
    <xf numFmtId="0" fontId="9" fillId="0" borderId="0" xfId="18" applyFont="1" applyAlignment="1">
      <alignment/>
      <protection/>
    </xf>
    <xf numFmtId="0" fontId="6" fillId="0" borderId="1" xfId="18" applyFont="1" applyBorder="1" applyAlignment="1">
      <alignment horizontal="center" wrapText="1"/>
      <protection/>
    </xf>
    <xf numFmtId="0" fontId="2" fillId="0" borderId="0" xfId="18" applyFont="1" applyAlignment="1">
      <alignment horizontal="right"/>
      <protection/>
    </xf>
    <xf numFmtId="0" fontId="2" fillId="0" borderId="1" xfId="18" applyBorder="1" applyAlignment="1">
      <alignment horizontal="center" vertical="center"/>
      <protection/>
    </xf>
    <xf numFmtId="0" fontId="6" fillId="0" borderId="2" xfId="18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2" xfId="18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" xfId="18" applyBorder="1" applyAlignment="1">
      <alignment horizontal="center" vertical="center" wrapText="1"/>
      <protection/>
    </xf>
    <xf numFmtId="0" fontId="8" fillId="0" borderId="0" xfId="18" applyFont="1" applyAlignment="1">
      <alignment horizontal="center" wrapText="1"/>
      <protection/>
    </xf>
    <xf numFmtId="0" fontId="9" fillId="0" borderId="0" xfId="18" applyFont="1" applyAlignment="1">
      <alignment/>
      <protection/>
    </xf>
    <xf numFmtId="0" fontId="6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2 Оршанка с изменениям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view="pageBreakPreview" zoomScale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1" sqref="I11"/>
    </sheetView>
  </sheetViews>
  <sheetFormatPr defaultColWidth="9.140625" defaultRowHeight="12.75"/>
  <cols>
    <col min="1" max="1" width="3.8515625" style="1" customWidth="1"/>
    <col min="2" max="2" width="42.140625" style="1" customWidth="1"/>
    <col min="3" max="3" width="15.140625" style="1" customWidth="1"/>
    <col min="4" max="4" width="16.140625" style="1" customWidth="1"/>
    <col min="5" max="5" width="18.28125" style="1" customWidth="1"/>
    <col min="6" max="6" width="16.421875" style="1" customWidth="1"/>
    <col min="7" max="7" width="19.140625" style="1" customWidth="1"/>
    <col min="8" max="8" width="25.7109375" style="1" customWidth="1"/>
    <col min="9" max="9" width="23.421875" style="1" customWidth="1"/>
    <col min="10" max="10" width="24.421875" style="1" hidden="1" customWidth="1"/>
    <col min="11" max="11" width="22.421875" style="1" customWidth="1"/>
    <col min="12" max="12" width="18.421875" style="1" customWidth="1"/>
    <col min="13" max="16384" width="10.28125" style="1" customWidth="1"/>
  </cols>
  <sheetData>
    <row r="2" spans="2:9" ht="38.25" customHeight="1">
      <c r="B2" s="2"/>
      <c r="C2" s="30" t="s">
        <v>21</v>
      </c>
      <c r="D2" s="30"/>
      <c r="E2" s="30"/>
      <c r="F2" s="30"/>
      <c r="G2" s="31"/>
      <c r="H2" s="31"/>
      <c r="I2" s="31"/>
    </row>
    <row r="3" spans="2:9" ht="20.25">
      <c r="B3" s="2"/>
      <c r="C3" s="20"/>
      <c r="D3" s="20"/>
      <c r="E3" s="20"/>
      <c r="F3" s="20"/>
      <c r="G3" s="21"/>
      <c r="H3" s="21"/>
      <c r="I3" s="21"/>
    </row>
    <row r="4" ht="15.75">
      <c r="L4" s="23" t="s">
        <v>15</v>
      </c>
    </row>
    <row r="5" spans="1:12" ht="51" customHeight="1">
      <c r="A5" s="29" t="s">
        <v>0</v>
      </c>
      <c r="B5" s="28" t="s">
        <v>14</v>
      </c>
      <c r="C5" s="24"/>
      <c r="D5" s="24"/>
      <c r="E5" s="24"/>
      <c r="F5" s="24"/>
      <c r="G5" s="28" t="s">
        <v>18</v>
      </c>
      <c r="H5" s="3" t="s">
        <v>1</v>
      </c>
      <c r="I5" s="26" t="s">
        <v>23</v>
      </c>
      <c r="J5" s="25" t="s">
        <v>2</v>
      </c>
      <c r="K5" s="28" t="s">
        <v>19</v>
      </c>
      <c r="L5" s="5"/>
    </row>
    <row r="6" spans="1:12" ht="91.5" customHeight="1">
      <c r="A6" s="29"/>
      <c r="B6" s="29"/>
      <c r="C6" s="8" t="s">
        <v>17</v>
      </c>
      <c r="D6" s="8" t="s">
        <v>16</v>
      </c>
      <c r="E6" s="8" t="s">
        <v>20</v>
      </c>
      <c r="F6" s="3" t="s">
        <v>3</v>
      </c>
      <c r="G6" s="29"/>
      <c r="H6" s="3" t="s">
        <v>4</v>
      </c>
      <c r="I6" s="27"/>
      <c r="J6" s="25"/>
      <c r="K6" s="29"/>
      <c r="L6" s="22" t="s">
        <v>22</v>
      </c>
    </row>
    <row r="7" spans="1:12" ht="14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13</v>
      </c>
      <c r="J7" s="6">
        <v>18</v>
      </c>
      <c r="K7" s="6"/>
      <c r="L7" s="5"/>
    </row>
    <row r="8" spans="1:12" ht="15.75">
      <c r="A8" s="32"/>
      <c r="B8" s="33"/>
      <c r="C8" s="33"/>
      <c r="D8" s="33"/>
      <c r="E8" s="33"/>
      <c r="F8" s="33"/>
      <c r="G8" s="33"/>
      <c r="H8" s="33"/>
      <c r="I8" s="33"/>
      <c r="J8" s="7"/>
      <c r="K8" s="7"/>
      <c r="L8" s="5"/>
    </row>
    <row r="9" spans="1:12" s="16" customFormat="1" ht="37.5">
      <c r="A9" s="9">
        <v>1</v>
      </c>
      <c r="B9" s="10" t="s">
        <v>5</v>
      </c>
      <c r="C9" s="11">
        <v>400000</v>
      </c>
      <c r="D9" s="11">
        <v>79500</v>
      </c>
      <c r="E9" s="12">
        <v>182000</v>
      </c>
      <c r="F9" s="12">
        <v>300000</v>
      </c>
      <c r="G9" s="11">
        <v>507885.83</v>
      </c>
      <c r="H9" s="11">
        <v>1201000</v>
      </c>
      <c r="I9" s="13">
        <v>20800</v>
      </c>
      <c r="J9" s="14"/>
      <c r="K9" s="14">
        <v>1450000</v>
      </c>
      <c r="L9" s="15">
        <f>SUM(C9:K9)</f>
        <v>4141185.83</v>
      </c>
    </row>
    <row r="10" spans="1:12" s="16" customFormat="1" ht="37.5">
      <c r="A10" s="9">
        <v>2</v>
      </c>
      <c r="B10" s="10" t="s">
        <v>6</v>
      </c>
      <c r="C10" s="11">
        <v>101000</v>
      </c>
      <c r="D10" s="11">
        <v>24550</v>
      </c>
      <c r="E10" s="12"/>
      <c r="F10" s="12"/>
      <c r="G10" s="11">
        <v>59607.83</v>
      </c>
      <c r="H10" s="11">
        <v>215000</v>
      </c>
      <c r="I10" s="13">
        <v>5400</v>
      </c>
      <c r="J10" s="14"/>
      <c r="K10" s="14"/>
      <c r="L10" s="15">
        <f aca="true" t="shared" si="0" ref="L10:L16">SUM(C10:I10)</f>
        <v>405557.83</v>
      </c>
    </row>
    <row r="11" spans="1:12" s="16" customFormat="1" ht="37.5">
      <c r="A11" s="9">
        <v>3</v>
      </c>
      <c r="B11" s="10" t="s">
        <v>7</v>
      </c>
      <c r="C11" s="11">
        <v>67000</v>
      </c>
      <c r="D11" s="11">
        <v>15900</v>
      </c>
      <c r="E11" s="12"/>
      <c r="F11" s="12"/>
      <c r="G11" s="11">
        <v>124284.74</v>
      </c>
      <c r="H11" s="11"/>
      <c r="I11" s="13">
        <v>6800</v>
      </c>
      <c r="J11" s="14"/>
      <c r="K11" s="14"/>
      <c r="L11" s="15">
        <f t="shared" si="0"/>
        <v>213984.74</v>
      </c>
    </row>
    <row r="12" spans="1:12" s="16" customFormat="1" ht="37.5">
      <c r="A12" s="9">
        <v>4</v>
      </c>
      <c r="B12" s="10" t="s">
        <v>8</v>
      </c>
      <c r="C12" s="11">
        <v>26500</v>
      </c>
      <c r="D12" s="11">
        <v>15900</v>
      </c>
      <c r="E12" s="12"/>
      <c r="F12" s="12"/>
      <c r="G12" s="11">
        <v>40107.32</v>
      </c>
      <c r="H12" s="11">
        <v>215000.12</v>
      </c>
      <c r="I12" s="13">
        <v>5400</v>
      </c>
      <c r="J12" s="14"/>
      <c r="K12" s="14"/>
      <c r="L12" s="15">
        <f t="shared" si="0"/>
        <v>302907.44</v>
      </c>
    </row>
    <row r="13" spans="1:12" s="16" customFormat="1" ht="37.5">
      <c r="A13" s="9">
        <v>5</v>
      </c>
      <c r="B13" s="10" t="s">
        <v>9</v>
      </c>
      <c r="C13" s="11">
        <v>26500</v>
      </c>
      <c r="D13" s="11">
        <v>15900</v>
      </c>
      <c r="E13" s="12"/>
      <c r="F13" s="12"/>
      <c r="G13" s="11">
        <v>55115.59</v>
      </c>
      <c r="H13" s="11"/>
      <c r="I13" s="13">
        <v>5400</v>
      </c>
      <c r="J13" s="14"/>
      <c r="K13" s="14"/>
      <c r="L13" s="15">
        <f t="shared" si="0"/>
        <v>102915.59</v>
      </c>
    </row>
    <row r="14" spans="1:12" s="16" customFormat="1" ht="37.5">
      <c r="A14" s="9">
        <v>6</v>
      </c>
      <c r="B14" s="10" t="s">
        <v>11</v>
      </c>
      <c r="C14" s="11">
        <v>26500</v>
      </c>
      <c r="D14" s="11">
        <v>15900</v>
      </c>
      <c r="E14" s="12"/>
      <c r="F14" s="12"/>
      <c r="G14" s="11">
        <v>18377.35</v>
      </c>
      <c r="H14" s="11">
        <v>9999.88</v>
      </c>
      <c r="I14" s="13">
        <v>3600</v>
      </c>
      <c r="J14" s="14"/>
      <c r="K14" s="14"/>
      <c r="L14" s="15">
        <f t="shared" si="0"/>
        <v>74377.23</v>
      </c>
    </row>
    <row r="15" spans="1:12" s="16" customFormat="1" ht="37.5">
      <c r="A15" s="9">
        <v>7</v>
      </c>
      <c r="B15" s="10" t="s">
        <v>10</v>
      </c>
      <c r="C15" s="11">
        <v>101000</v>
      </c>
      <c r="D15" s="11">
        <v>16450</v>
      </c>
      <c r="E15" s="12"/>
      <c r="F15" s="12"/>
      <c r="G15" s="11">
        <v>241067.48</v>
      </c>
      <c r="H15" s="11">
        <v>190000</v>
      </c>
      <c r="I15" s="13">
        <v>7200</v>
      </c>
      <c r="J15" s="14"/>
      <c r="K15" s="14"/>
      <c r="L15" s="15">
        <f t="shared" si="0"/>
        <v>555717.48</v>
      </c>
    </row>
    <row r="16" spans="1:12" s="16" customFormat="1" ht="37.5">
      <c r="A16" s="9">
        <v>8</v>
      </c>
      <c r="B16" s="10" t="s">
        <v>12</v>
      </c>
      <c r="C16" s="11">
        <v>26500</v>
      </c>
      <c r="D16" s="11">
        <v>15900</v>
      </c>
      <c r="E16" s="12"/>
      <c r="F16" s="12"/>
      <c r="G16" s="11">
        <v>33553.86</v>
      </c>
      <c r="H16" s="11">
        <v>10000</v>
      </c>
      <c r="I16" s="13">
        <v>5400</v>
      </c>
      <c r="J16" s="14"/>
      <c r="K16" s="14"/>
      <c r="L16" s="15">
        <f t="shared" si="0"/>
        <v>91353.86</v>
      </c>
    </row>
    <row r="17" spans="1:12" s="19" customFormat="1" ht="18.75">
      <c r="A17" s="17"/>
      <c r="B17" s="18" t="s">
        <v>13</v>
      </c>
      <c r="C17" s="15">
        <f aca="true" t="shared" si="1" ref="C17:L17">SUM(C9:C16)</f>
        <v>775000</v>
      </c>
      <c r="D17" s="15">
        <f t="shared" si="1"/>
        <v>200000</v>
      </c>
      <c r="E17" s="15">
        <f t="shared" si="1"/>
        <v>182000</v>
      </c>
      <c r="F17" s="15">
        <f t="shared" si="1"/>
        <v>300000</v>
      </c>
      <c r="G17" s="15">
        <f t="shared" si="1"/>
        <v>1080000</v>
      </c>
      <c r="H17" s="15">
        <f t="shared" si="1"/>
        <v>1841000</v>
      </c>
      <c r="I17" s="15">
        <f t="shared" si="1"/>
        <v>60000</v>
      </c>
      <c r="J17" s="15">
        <f t="shared" si="1"/>
        <v>0</v>
      </c>
      <c r="K17" s="15">
        <f t="shared" si="1"/>
        <v>1450000</v>
      </c>
      <c r="L17" s="15">
        <f t="shared" si="1"/>
        <v>5888000.000000001</v>
      </c>
    </row>
  </sheetData>
  <mergeCells count="10">
    <mergeCell ref="C2:I2"/>
    <mergeCell ref="A8:F8"/>
    <mergeCell ref="G8:I8"/>
    <mergeCell ref="A5:A6"/>
    <mergeCell ref="G5:G6"/>
    <mergeCell ref="B5:B6"/>
    <mergeCell ref="C5:F5"/>
    <mergeCell ref="J5:J6"/>
    <mergeCell ref="I5:I6"/>
    <mergeCell ref="K5:K6"/>
  </mergeCells>
  <printOptions horizontalCentered="1"/>
  <pageMargins left="0.22" right="0.2755905511811024" top="0.984251968503937" bottom="0.6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belova</cp:lastModifiedBy>
  <cp:lastPrinted>2013-12-13T10:22:01Z</cp:lastPrinted>
  <dcterms:created xsi:type="dcterms:W3CDTF">1996-10-08T23:32:33Z</dcterms:created>
  <dcterms:modified xsi:type="dcterms:W3CDTF">2013-12-13T10:22:47Z</dcterms:modified>
  <cp:category/>
  <cp:version/>
  <cp:contentType/>
  <cp:contentStatus/>
</cp:coreProperties>
</file>