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/>
  <mc:AlternateContent xmlns:mc="http://schemas.openxmlformats.org/markup-compatibility/2006">
    <mc:Choice Requires="x15">
      <x15ac:absPath xmlns:x15ac="http://schemas.microsoft.com/office/spreadsheetml/2010/11/ac" url="D:\СИСАДМИН\Питание\"/>
    </mc:Choice>
  </mc:AlternateContent>
  <xr:revisionPtr revIDLastSave="0" documentId="13_ncr:1_{92D975AE-DAEA-4C11-81D1-B3228F354C63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9" i="1" l="1"/>
  <c r="J9" i="1"/>
  <c r="H9" i="1"/>
  <c r="I20" i="1"/>
  <c r="J20" i="1"/>
  <c r="H20" i="1"/>
</calcChain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<sst xmlns="http://schemas.openxmlformats.org/spreadsheetml/2006/main" count="41" uniqueCount="38">
  <si>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</si>
  <si>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</si>
  <si>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</si>
  <si>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</si>
  <si>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</si>
  <si>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</si>
  <si>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</si>
  <si>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</si>
  <si>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</si>
  <si>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</si>
  <si>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</si>
  <si>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</si>
  <si>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</si>
  <si>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</si>
  <si>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</si>
  <si>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</si>
  <si>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</si>
  <si>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</si>
  <si>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</si>
  <si>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</si>
  <si>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</si>
  <si>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</si>
  <si>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</si>
  <si>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</si>
  <si>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</si>
  <si>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</si>
  <si>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</si>
  <si>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"Новоторьяльская СОШ"</t>
  </si>
  <si>
    <t xml:space="preserve">Хлеб пшеничный </t>
  </si>
  <si>
    <t>Батон нарезной</t>
  </si>
  <si>
    <t>Чай с сахаром</t>
  </si>
  <si>
    <t>Каша вязкая пшенная  с маслом</t>
  </si>
  <si>
    <t>Масло сливочное порционное</t>
  </si>
  <si>
    <t>Борщ с курицей со сметаной</t>
  </si>
  <si>
    <t>Котлета рубленная из мяса курицы</t>
  </si>
  <si>
    <t>Картофельное пюре</t>
  </si>
  <si>
    <t>Д/г икра из свеклы</t>
  </si>
  <si>
    <t>Хлеб "Столичный"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</si>
</sst>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H7" sqref="H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46287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302</v>
      </c>
      <c r="D4" s="33" t="s">
        <v>31</v>
      </c>
      <c r="E4" s="15">
        <v>200</v>
      </c>
      <c r="F4" s="25">
        <v>20.9</v>
      </c>
      <c r="G4" s="15">
        <v>240</v>
      </c>
      <c r="H4" s="15">
        <v>5.8</v>
      </c>
      <c r="I4" s="15">
        <v>9.1999999999999993</v>
      </c>
      <c r="J4" s="16">
        <v>31.8</v>
      </c>
    </row>
    <row r="5" spans="1:10" x14ac:dyDescent="0.3">
      <c r="A5" s="7"/>
      <c r="B5" s="1" t="s">
        <v>12</v>
      </c>
      <c r="C5" s="2">
        <v>685</v>
      </c>
      <c r="D5" s="34" t="s">
        <v>30</v>
      </c>
      <c r="E5" s="17">
        <v>200</v>
      </c>
      <c r="F5" s="26">
        <v>1.9</v>
      </c>
      <c r="G5" s="17">
        <v>58</v>
      </c>
      <c r="H5" s="17">
        <v>0</v>
      </c>
      <c r="I5" s="17">
        <v>0</v>
      </c>
      <c r="J5" s="18">
        <v>15</v>
      </c>
    </row>
    <row r="6" spans="1:10" x14ac:dyDescent="0.3">
      <c r="A6" s="7"/>
      <c r="B6" s="1" t="s">
        <v>23</v>
      </c>
      <c r="C6" s="2"/>
      <c r="D6" s="34" t="s">
        <v>29</v>
      </c>
      <c r="E6" s="17">
        <v>40</v>
      </c>
      <c r="F6" s="26">
        <v>5.15</v>
      </c>
      <c r="G6" s="17">
        <v>88.8</v>
      </c>
      <c r="H6" s="17">
        <v>3.08</v>
      </c>
      <c r="I6" s="17">
        <v>1</v>
      </c>
      <c r="J6" s="18">
        <v>17.2</v>
      </c>
    </row>
    <row r="7" spans="1:10" x14ac:dyDescent="0.3">
      <c r="A7" s="7"/>
      <c r="B7" s="2"/>
      <c r="C7" s="2"/>
      <c r="D7" s="34" t="s">
        <v>37</v>
      </c>
      <c r="E7" s="17">
        <v>40</v>
      </c>
      <c r="F7" s="26">
        <v>3.9</v>
      </c>
      <c r="G7" s="17">
        <v>62.4</v>
      </c>
      <c r="H7" s="17">
        <v>1.2</v>
      </c>
      <c r="I7" s="17">
        <v>0.12</v>
      </c>
      <c r="J7" s="18">
        <v>12.8</v>
      </c>
    </row>
    <row r="8" spans="1:10" ht="15" thickBot="1" x14ac:dyDescent="0.35">
      <c r="A8" s="8"/>
      <c r="B8" s="9"/>
      <c r="C8" s="2">
        <v>96</v>
      </c>
      <c r="D8" s="34" t="s">
        <v>32</v>
      </c>
      <c r="E8" s="17">
        <v>20</v>
      </c>
      <c r="F8" s="26">
        <v>15</v>
      </c>
      <c r="G8" s="17">
        <v>154</v>
      </c>
      <c r="H8" s="17">
        <v>0</v>
      </c>
      <c r="I8" s="17">
        <v>16.600000000000001</v>
      </c>
      <c r="J8" s="18">
        <v>0.12</v>
      </c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>
        <f>SUM(H4:H8)</f>
        <v>10.079999999999998</v>
      </c>
      <c r="I9" s="15">
        <f t="shared" ref="I9:J9" si="0">SUM(I4:I8)</f>
        <v>26.92</v>
      </c>
      <c r="J9" s="15">
        <f t="shared" si="0"/>
        <v>76.92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36</v>
      </c>
      <c r="E12" s="21">
        <v>60</v>
      </c>
      <c r="F12" s="28">
        <v>5</v>
      </c>
      <c r="G12" s="21">
        <v>79</v>
      </c>
      <c r="H12" s="21">
        <v>1.44</v>
      </c>
      <c r="I12" s="21">
        <v>4.5599999999999996</v>
      </c>
      <c r="J12" s="22">
        <v>7.8</v>
      </c>
    </row>
    <row r="13" spans="1:10" x14ac:dyDescent="0.3">
      <c r="A13" s="7"/>
      <c r="B13" s="1" t="s">
        <v>16</v>
      </c>
      <c r="C13" s="2">
        <v>110</v>
      </c>
      <c r="D13" s="34" t="s">
        <v>33</v>
      </c>
      <c r="E13" s="17">
        <v>250</v>
      </c>
      <c r="F13" s="26">
        <v>22</v>
      </c>
      <c r="G13" s="17">
        <v>157</v>
      </c>
      <c r="H13" s="17">
        <v>6</v>
      </c>
      <c r="I13" s="17">
        <v>8.6999999999999993</v>
      </c>
      <c r="J13" s="18">
        <v>13.5</v>
      </c>
    </row>
    <row r="14" spans="1:10" x14ac:dyDescent="0.3">
      <c r="A14" s="7"/>
      <c r="B14" s="1" t="s">
        <v>17</v>
      </c>
      <c r="C14" s="2">
        <v>498</v>
      </c>
      <c r="D14" s="34" t="s">
        <v>34</v>
      </c>
      <c r="E14" s="17">
        <v>100</v>
      </c>
      <c r="F14" s="26">
        <v>43.5</v>
      </c>
      <c r="G14" s="17">
        <v>216</v>
      </c>
      <c r="H14" s="17">
        <v>14.76</v>
      </c>
      <c r="I14" s="17">
        <v>10.71</v>
      </c>
      <c r="J14" s="18">
        <v>14.44</v>
      </c>
    </row>
    <row r="15" spans="1:10" x14ac:dyDescent="0.3">
      <c r="A15" s="7"/>
      <c r="B15" s="1" t="s">
        <v>18</v>
      </c>
      <c r="C15" s="2">
        <v>520</v>
      </c>
      <c r="D15" s="34" t="s">
        <v>35</v>
      </c>
      <c r="E15" s="17">
        <v>150</v>
      </c>
      <c r="F15" s="26">
        <v>12</v>
      </c>
      <c r="G15" s="17">
        <v>163.5</v>
      </c>
      <c r="H15" s="17">
        <v>3.15</v>
      </c>
      <c r="I15" s="17">
        <v>6.75</v>
      </c>
      <c r="J15" s="18">
        <v>21.9</v>
      </c>
    </row>
    <row r="16" spans="1:10" x14ac:dyDescent="0.3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24</v>
      </c>
      <c r="C17" s="2"/>
      <c r="D17" s="34" t="s">
        <v>28</v>
      </c>
      <c r="E17" s="17">
        <v>30</v>
      </c>
      <c r="F17" s="26">
        <v>3</v>
      </c>
      <c r="G17" s="17">
        <v>66.599999999999994</v>
      </c>
      <c r="H17" s="17">
        <v>2.31</v>
      </c>
      <c r="I17" s="17">
        <v>0.09</v>
      </c>
      <c r="J17" s="18">
        <v>9.6</v>
      </c>
    </row>
    <row r="18" spans="1:10" x14ac:dyDescent="0.3">
      <c r="A18" s="7"/>
      <c r="B18" s="1" t="s">
        <v>21</v>
      </c>
      <c r="C18" s="2"/>
      <c r="D18" s="34" t="s">
        <v>37</v>
      </c>
      <c r="E18" s="17">
        <v>30</v>
      </c>
      <c r="F18" s="26">
        <v>3</v>
      </c>
      <c r="G18" s="17">
        <v>46.8</v>
      </c>
      <c r="H18" s="17">
        <v>0.9</v>
      </c>
      <c r="I18" s="17">
        <v>0.09</v>
      </c>
      <c r="J18" s="18">
        <v>9.6</v>
      </c>
    </row>
    <row r="19" spans="1:10" x14ac:dyDescent="0.3">
      <c r="A19" s="7"/>
      <c r="B19" s="29" t="s">
        <v>12</v>
      </c>
      <c r="C19" s="29">
        <v>685</v>
      </c>
      <c r="D19" s="37" t="s">
        <v>30</v>
      </c>
      <c r="E19" s="30">
        <v>200</v>
      </c>
      <c r="F19" s="31">
        <v>1.9</v>
      </c>
      <c r="G19" s="30">
        <v>58</v>
      </c>
      <c r="H19" s="30">
        <v>0.12</v>
      </c>
      <c r="I19" s="30">
        <v>0</v>
      </c>
      <c r="J19" s="32">
        <v>15</v>
      </c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>
        <f>SUM(H13:H19)</f>
        <v>27.239999999999995</v>
      </c>
      <c r="I20" s="19">
        <f t="shared" ref="I20:J20" si="1">SUM(I13:I19)</f>
        <v>26.34</v>
      </c>
      <c r="J20" s="19">
        <f t="shared" si="1"/>
        <v>84.039999999999992</v>
      </c>
    </row>
  </sheetData>
  <sheetProtection sheet="1" objects="1" scenarios="1"/>
  <pageMargins left="0.25" right="0.25" top="0.75" bottom="0.75" header="0.3" footer="0.3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B36301139BF4C342A9E724FC906D9405" ma:contentTypeVersion="0" ma:contentTypeDescription="Создание документа." ma:contentTypeScope="" ma:versionID="fd5b003790ca6ca3f529a6fefdf761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50C91D70-F20A-437B-8BD2-E6F17CFC3B2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77A2181E-B7C9-413B-B1A9-A1873E459C9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FAE9495-7ACD-4679-86B7-D3D7FAD47393}">
  <ds:schemaRefs>
    <ds:schemaRef ds:uri="http://www.w3.org/XML/1998/namespace"/>
    <ds:schemaRef ds:uri="http://schemas.microsoft.com/office/2006/documentManagement/types"/>
    <ds:schemaRef ds:uri="http://purl.org/dc/elements/1.1/"/>
    <ds:schemaRef ds:uri="http://purl.org/dc/terms/"/>
    <ds:schemaRef ds:uri="http://purl.org/dc/dcmitype/"/>
    <ds:schemaRef ds:uri="http://schemas.openxmlformats.org/package/2006/metadata/core-properties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НТСОШ</cp:lastModifiedBy>
  <cp:lastPrinted>2024-05-08T09:20:53Z</cp:lastPrinted>
  <dcterms:created xsi:type="dcterms:W3CDTF">2015-06-05T18:19:34Z</dcterms:created>
  <dcterms:modified xsi:type="dcterms:W3CDTF">2026-09-22T07:15:16Z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0x010100B36301139BF4C342A9E724FC906D9405</vt:lpwstr>
  </property>
  <property fmtid="{D5CDD505-2E9C-101B-9397-08002B2CF9AE}" pid="3" name="Order">
    <vt:r8>78000</vt:r8>
  </property>
  <property fmtid="{D5CDD505-2E9C-101B-9397-08002B2CF9AE}" pid="4" name="TemplateUrl">
    <vt:lpwstr/>
  </property>
  <property fmtid="{D5CDD505-2E9C-101B-9397-08002B2CF9AE}" pid="5" name="_SourceUrl">
    <vt:lpwstr/>
  </property>
  <property fmtid="{D5CDD505-2E9C-101B-9397-08002B2CF9AE}" pid="6" name="_SharedFileIndex">
    <vt:lpwstr/>
  </property>
  <property fmtid="{D5CDD505-2E9C-101B-9397-08002B2CF9AE}" pid="7" name="_CopySource">
    <vt:lpwstr>http://edu.mari.ru/mouo-novotoryal/sh6/food/2024-04-01-sm.xlsx</vt:lpwstr>
  </property>
  <property fmtid="{D5CDD505-2E9C-101B-9397-08002B2CF9AE}" pid="8" name="xd_ProgID">
    <vt:lpwstr/>
  </property>
</Properties>
</file>