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  <c r="G16" i="1"/>
  <c r="H16" i="1"/>
  <c r="I16" i="1"/>
  <c r="J16" i="1"/>
  <c r="E16" i="1"/>
  <c r="E9" i="1"/>
  <c r="E17" i="1" s="1"/>
  <c r="G9" i="1"/>
  <c r="G17" i="1" s="1"/>
  <c r="H9" i="1"/>
  <c r="H17" i="1" s="1"/>
  <c r="I9" i="1"/>
  <c r="I17" i="1" s="1"/>
  <c r="J9" i="1"/>
  <c r="J17" i="1" s="1"/>
  <c r="F9" i="1"/>
  <c r="F17" i="1" l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<sst xmlns="http://schemas.openxmlformats.org/spreadsheetml/2006/main" count="39" uniqueCount="37">
  <si>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</si>
  <si>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</si>
  <si>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</si>
  <si>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</si>
  <si>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</si>
  <si>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</si>
  <si>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</si>
  <si>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</si>
  <si>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</si>
  <si>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</si>
  <si>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</si>
  <si>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</si>
  <si>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</si>
  <si>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</si>
  <si>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</si>
  <si>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</si>
  <si>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</si>
  <si>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</si>
  <si>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</si>
  <si>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</si>
  <si>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</si>
  <si>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</si>
  <si>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</si>
  <si>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"Елембаевская ООШ"</t>
  </si>
  <si>
    <t>Хлеб ржаной</t>
  </si>
  <si>
    <t>Бутерброд с сыром</t>
  </si>
  <si>
    <t>Суп крестьянский с пшеничной крупой</t>
  </si>
  <si>
    <t>Макароны отварные с маслом</t>
  </si>
  <si>
    <t>Гуляш мясной</t>
  </si>
  <si>
    <t>Хлеб пшеничный</t>
  </si>
  <si>
    <t xml:space="preserve">Каша с овсяными хлопьями на молоке с маслом </t>
  </si>
  <si>
    <t>Конфеты шоколадные</t>
  </si>
  <si>
    <t>напиток</t>
  </si>
  <si>
    <t>Компот из сухих фруктов</t>
  </si>
  <si>
    <t>итого</t>
  </si>
  <si>
    <t>всего</t>
  </si>
  <si>
    <t>какао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</si>
</sst>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5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2" fontId="0" fillId="2" borderId="8" xfId="0" applyNumberFormat="1" applyFill="1" applyBorder="1" applyAlignment="1" applyProtection="1">
      <alignment horizontal="left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2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0" borderId="1" xfId="0" applyFont="1" applyBorder="1"/>
    <xf numFmtId="2" fontId="1" fillId="0" borderId="1" xfId="0" applyNumberFormat="1" applyFon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18</v>
      </c>
      <c r="F1" s="12"/>
      <c r="I1" t="s">
        <v>1</v>
      </c>
      <c r="J1" s="11">
        <v>46314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4" t="s">
        <v>11</v>
      </c>
      <c r="C4" s="16">
        <v>311</v>
      </c>
      <c r="D4" s="14" t="s">
        <v>30</v>
      </c>
      <c r="E4" s="19">
        <v>200</v>
      </c>
      <c r="F4" s="20">
        <v>17.149999999999999</v>
      </c>
      <c r="G4" s="20">
        <v>230</v>
      </c>
      <c r="H4" s="20">
        <v>5.6</v>
      </c>
      <c r="I4" s="20">
        <v>10.4</v>
      </c>
      <c r="J4" s="24">
        <v>26.4</v>
      </c>
    </row>
    <row r="5" spans="1:10" x14ac:dyDescent="0.25">
      <c r="A5" s="5"/>
      <c r="B5" s="1" t="s">
        <v>12</v>
      </c>
      <c r="C5" s="17">
        <v>693</v>
      </c>
      <c r="D5" s="15" t="s">
        <v>36</v>
      </c>
      <c r="E5" s="21">
        <v>200</v>
      </c>
      <c r="F5" s="22">
        <v>12.71</v>
      </c>
      <c r="G5" s="22">
        <v>190</v>
      </c>
      <c r="H5" s="22">
        <v>4.9000000000000004</v>
      </c>
      <c r="I5" s="22">
        <v>5</v>
      </c>
      <c r="J5" s="25">
        <v>32.5</v>
      </c>
    </row>
    <row r="6" spans="1:10" x14ac:dyDescent="0.25">
      <c r="A6" s="5"/>
      <c r="B6" s="1" t="s">
        <v>19</v>
      </c>
      <c r="C6" s="17"/>
      <c r="D6" s="15" t="s">
        <v>24</v>
      </c>
      <c r="E6" s="21">
        <v>30</v>
      </c>
      <c r="F6" s="22">
        <v>2.6</v>
      </c>
      <c r="G6" s="22">
        <v>66</v>
      </c>
      <c r="H6" s="22">
        <v>1.47</v>
      </c>
      <c r="I6" s="22">
        <v>0.3</v>
      </c>
      <c r="J6" s="25">
        <v>13.8</v>
      </c>
    </row>
    <row r="7" spans="1:10" x14ac:dyDescent="0.25">
      <c r="A7" s="5"/>
      <c r="B7" s="2"/>
      <c r="C7" s="17">
        <v>3</v>
      </c>
      <c r="D7" s="15" t="s">
        <v>25</v>
      </c>
      <c r="E7" s="21">
        <v>50</v>
      </c>
      <c r="F7" s="22">
        <v>12.73</v>
      </c>
      <c r="G7" s="22">
        <v>105</v>
      </c>
      <c r="H7" s="22">
        <v>7.8</v>
      </c>
      <c r="I7" s="22">
        <v>7.95</v>
      </c>
      <c r="J7" s="25">
        <v>10.42</v>
      </c>
    </row>
    <row r="8" spans="1:10" x14ac:dyDescent="0.25">
      <c r="A8" s="5"/>
      <c r="B8" s="13"/>
      <c r="C8" s="23"/>
      <c r="D8" s="15" t="s">
        <v>31</v>
      </c>
      <c r="E8" s="21">
        <v>25</v>
      </c>
      <c r="F8" s="22">
        <v>8.02</v>
      </c>
      <c r="G8" s="22">
        <v>41</v>
      </c>
      <c r="H8" s="22">
        <v>0.68</v>
      </c>
      <c r="I8" s="22">
        <v>1.08</v>
      </c>
      <c r="J8" s="25">
        <v>20.58</v>
      </c>
    </row>
    <row r="9" spans="1:10" ht="15.75" thickBot="1" x14ac:dyDescent="0.3">
      <c r="A9" s="6"/>
      <c r="B9" s="7"/>
      <c r="C9" s="18"/>
      <c r="D9" s="26" t="s">
        <v>34</v>
      </c>
      <c r="E9" s="27">
        <f>SUM(E4:E8)</f>
        <v>505</v>
      </c>
      <c r="F9" s="28">
        <f>SUM(F4:F8)</f>
        <v>53.209999999999994</v>
      </c>
      <c r="G9" s="28">
        <f t="shared" ref="G9:J9" si="0">SUM(G4:G8)</f>
        <v>632</v>
      </c>
      <c r="H9" s="28">
        <f t="shared" si="0"/>
        <v>20.45</v>
      </c>
      <c r="I9" s="28">
        <f t="shared" si="0"/>
        <v>24.730000000000004</v>
      </c>
      <c r="J9" s="28">
        <f t="shared" si="0"/>
        <v>103.7</v>
      </c>
    </row>
    <row r="10" spans="1:10" x14ac:dyDescent="0.25">
      <c r="A10" s="5" t="s">
        <v>13</v>
      </c>
      <c r="B10" s="1" t="s">
        <v>14</v>
      </c>
      <c r="C10" s="16">
        <v>134</v>
      </c>
      <c r="D10" s="14" t="s">
        <v>26</v>
      </c>
      <c r="E10" s="19">
        <v>200</v>
      </c>
      <c r="F10" s="20">
        <v>3.43</v>
      </c>
      <c r="G10" s="20">
        <v>92.8</v>
      </c>
      <c r="H10" s="20">
        <v>2.08</v>
      </c>
      <c r="I10" s="20">
        <v>4.24</v>
      </c>
      <c r="J10" s="24">
        <v>11.44</v>
      </c>
    </row>
    <row r="11" spans="1:10" x14ac:dyDescent="0.25">
      <c r="A11" s="5"/>
      <c r="B11" s="1" t="s">
        <v>15</v>
      </c>
      <c r="C11" s="17">
        <v>437</v>
      </c>
      <c r="D11" s="15" t="s">
        <v>28</v>
      </c>
      <c r="E11" s="21">
        <v>90</v>
      </c>
      <c r="F11" s="22">
        <v>31.14</v>
      </c>
      <c r="G11" s="22">
        <v>118.8</v>
      </c>
      <c r="H11" s="22">
        <v>12.51</v>
      </c>
      <c r="I11" s="22">
        <v>5.85</v>
      </c>
      <c r="J11" s="25">
        <v>3.6</v>
      </c>
    </row>
    <row r="12" spans="1:10" x14ac:dyDescent="0.25">
      <c r="A12" s="5"/>
      <c r="B12" s="1" t="s">
        <v>16</v>
      </c>
      <c r="C12" s="17">
        <v>332</v>
      </c>
      <c r="D12" s="15" t="s">
        <v>27</v>
      </c>
      <c r="E12" s="21">
        <v>200</v>
      </c>
      <c r="F12" s="22">
        <v>12.79</v>
      </c>
      <c r="G12" s="22">
        <v>326</v>
      </c>
      <c r="H12" s="22">
        <v>6.8</v>
      </c>
      <c r="I12" s="22">
        <v>12.2</v>
      </c>
      <c r="J12" s="25">
        <v>45.6</v>
      </c>
    </row>
    <row r="13" spans="1:10" x14ac:dyDescent="0.25">
      <c r="A13" s="5"/>
      <c r="B13" s="1" t="s">
        <v>32</v>
      </c>
      <c r="C13" s="17">
        <v>639</v>
      </c>
      <c r="D13" s="15" t="s">
        <v>33</v>
      </c>
      <c r="E13" s="21">
        <v>200</v>
      </c>
      <c r="F13" s="22">
        <v>4.33</v>
      </c>
      <c r="G13" s="22">
        <v>124</v>
      </c>
      <c r="H13" s="22">
        <v>0.6</v>
      </c>
      <c r="I13" s="22"/>
      <c r="J13" s="25">
        <v>31.4</v>
      </c>
    </row>
    <row r="14" spans="1:10" x14ac:dyDescent="0.25">
      <c r="A14" s="5"/>
      <c r="B14" s="1" t="s">
        <v>20</v>
      </c>
      <c r="C14" s="2"/>
      <c r="D14" s="15" t="s">
        <v>29</v>
      </c>
      <c r="E14" s="21">
        <v>30</v>
      </c>
      <c r="F14" s="22">
        <v>2.93</v>
      </c>
      <c r="G14" s="22">
        <v>71.599999999999994</v>
      </c>
      <c r="H14" s="22">
        <v>2.37</v>
      </c>
      <c r="I14" s="22">
        <v>0.3</v>
      </c>
      <c r="J14" s="25">
        <v>14.43</v>
      </c>
    </row>
    <row r="15" spans="1:10" x14ac:dyDescent="0.25">
      <c r="A15" s="5"/>
      <c r="B15" s="1" t="s">
        <v>17</v>
      </c>
      <c r="C15" s="2"/>
      <c r="D15" s="15" t="s">
        <v>24</v>
      </c>
      <c r="E15" s="21">
        <v>30</v>
      </c>
      <c r="F15" s="22">
        <v>2.6</v>
      </c>
      <c r="G15" s="22">
        <v>66</v>
      </c>
      <c r="H15" s="22">
        <v>1.47</v>
      </c>
      <c r="I15" s="22">
        <v>0.3</v>
      </c>
      <c r="J15" s="25">
        <v>13.8</v>
      </c>
    </row>
    <row r="16" spans="1:10" ht="15.75" thickBot="1" x14ac:dyDescent="0.3">
      <c r="A16" s="6"/>
      <c r="B16" s="7"/>
      <c r="C16" s="7"/>
      <c r="D16" s="29" t="s">
        <v>34</v>
      </c>
      <c r="E16" s="30">
        <f>SUM(E10:E15)</f>
        <v>750</v>
      </c>
      <c r="F16" s="31">
        <f t="shared" ref="F16:J16" si="1">SUM(F10:F15)</f>
        <v>57.22</v>
      </c>
      <c r="G16" s="31">
        <f t="shared" si="1"/>
        <v>799.2</v>
      </c>
      <c r="H16" s="31">
        <f t="shared" si="1"/>
        <v>25.830000000000002</v>
      </c>
      <c r="I16" s="31">
        <f t="shared" si="1"/>
        <v>22.89</v>
      </c>
      <c r="J16" s="31">
        <f t="shared" si="1"/>
        <v>120.27</v>
      </c>
    </row>
    <row r="17" spans="4:10" x14ac:dyDescent="0.25">
      <c r="D17" s="32" t="s">
        <v>35</v>
      </c>
      <c r="E17" s="33">
        <f>E9+E16</f>
        <v>1255</v>
      </c>
      <c r="F17" s="33">
        <f t="shared" ref="F17:J17" si="2">F9+F16</f>
        <v>110.42999999999999</v>
      </c>
      <c r="G17" s="33">
        <f t="shared" si="2"/>
        <v>1431.2</v>
      </c>
      <c r="H17" s="33">
        <f t="shared" si="2"/>
        <v>46.28</v>
      </c>
      <c r="I17" s="33">
        <f t="shared" si="2"/>
        <v>47.620000000000005</v>
      </c>
      <c r="J17" s="33">
        <f t="shared" si="2"/>
        <v>223.97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26A4DE195325C4DB203546D62118A3A" ma:contentTypeVersion="0" ma:contentTypeDescription="Создание документа." ma:contentTypeScope="" ma:versionID="c0c0ef5b7eadd3a0977a7802335d242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8F3756E-E8A5-4BFF-8C2A-123F6347BDE5}"/>
</file>

<file path=customXml/itemProps2.xml><?xml version="1.0" encoding="utf-8"?>
<ds:datastoreItem xmlns:ds="http://schemas.openxmlformats.org/officeDocument/2006/customXml" ds:itemID="{B9FD5EAC-64AF-4954-B727-D25CC3254CA2}"/>
</file>

<file path=customXml/itemProps3.xml><?xml version="1.0" encoding="utf-8"?>
<ds:datastoreItem xmlns:ds="http://schemas.openxmlformats.org/officeDocument/2006/customXml" ds:itemID="{72853CBA-4758-4B7A-9466-E10B785406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2026-10-10T15:40:54Z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0x010100A26A4DE195325C4DB203546D62118A3A</vt:lpwstr>
  </property>
</Properties>
</file>