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J18" i="1" s="1"/>
  <c r="I9" i="1"/>
  <c r="I18" i="1" s="1"/>
  <c r="H9" i="1"/>
  <c r="H18" i="1" s="1"/>
  <c r="G9" i="1"/>
  <c r="G18" i="1" s="1"/>
  <c r="F9" i="1"/>
  <c r="F18" i="1" s="1"/>
  <c r="E9" i="1"/>
  <c r="E18" i="1" s="1"/>
</calcChain>
</file>

<file path=xl/sharedStrings.xml><?xml version="1.0" encoding="utf-8"?>
<sst xmlns="http://schemas.openxmlformats.org/spreadsheetml/2006/main" count="42" uniqueCount="40">
  <si>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</si>
  <si>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</si>
  <si>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</si>
  <si>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</si>
  <si>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</si>
  <si>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</si>
  <si>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</si>
  <si>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</si>
  <si>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</si>
  <si>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</si>
  <si>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</si>
  <si>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</si>
  <si>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</si>
  <si>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</si>
  <si>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</si>
  <si>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</si>
  <si>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с овсяными хлопьями на молоке с маслом</t>
  </si>
  <si>
    <t>гор.напиток</t>
  </si>
  <si>
    <t>чай с лимоном</t>
  </si>
  <si>
    <t>хлеб</t>
  </si>
  <si>
    <t>Хлеб ржаной</t>
  </si>
  <si>
    <t>Бутерброд с маслом</t>
  </si>
  <si>
    <t>фрукты</t>
  </si>
  <si>
    <t>Яблоко</t>
  </si>
  <si>
    <t>итого</t>
  </si>
  <si>
    <t>Обед</t>
  </si>
  <si>
    <t>закуска</t>
  </si>
  <si>
    <t>Соус томатный</t>
  </si>
  <si>
    <t>1 блюдо</t>
  </si>
  <si>
    <t>Щи со свежей капустой</t>
  </si>
  <si>
    <t>2 блюдо</t>
  </si>
  <si>
    <t>Котлета мясная</t>
  </si>
  <si>
    <t>гарнир</t>
  </si>
  <si>
    <t>Макароны отварные с маслом</t>
  </si>
  <si>
    <t>напиток</t>
  </si>
  <si>
    <t>чай с сахаром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</si>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</sst>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 applyAlignment="1">
      <alignment horizontal="left"/>
    </xf>
    <xf numFmtId="0" fontId="1" fillId="0" borderId="14" xfId="0" applyNumberFormat="1" applyFont="1" applyBorder="1"/>
    <xf numFmtId="0" fontId="1" fillId="2" borderId="14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2" fontId="1" fillId="2" borderId="15" xfId="0" applyNumberFormat="1" applyFont="1" applyFill="1" applyBorder="1" applyAlignment="1">
      <alignment horizontal="left"/>
    </xf>
    <xf numFmtId="0" fontId="1" fillId="2" borderId="16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2" fontId="2" fillId="2" borderId="17" xfId="0" applyNumberFormat="1" applyFont="1" applyFill="1" applyBorder="1"/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46310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17.55</v>
      </c>
      <c r="G4" s="12">
        <v>230</v>
      </c>
      <c r="H4" s="12">
        <v>5.6</v>
      </c>
      <c r="I4" s="12">
        <v>10.4</v>
      </c>
      <c r="J4" s="13">
        <v>26.4</v>
      </c>
    </row>
    <row r="5" spans="1:10" x14ac:dyDescent="0.25">
      <c r="A5" s="14"/>
      <c r="B5" s="15" t="s">
        <v>17</v>
      </c>
      <c r="C5" s="16">
        <v>686</v>
      </c>
      <c r="D5" s="17" t="s">
        <v>18</v>
      </c>
      <c r="E5" s="18">
        <v>200</v>
      </c>
      <c r="F5" s="19">
        <v>4.08</v>
      </c>
      <c r="G5" s="19">
        <v>60</v>
      </c>
      <c r="H5" s="19">
        <v>0.3</v>
      </c>
      <c r="I5" s="19"/>
      <c r="J5" s="20">
        <v>15.2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40</v>
      </c>
      <c r="F7" s="19">
        <v>11.98</v>
      </c>
      <c r="G7" s="19">
        <v>130</v>
      </c>
      <c r="H7" s="19">
        <v>2.2000000000000002</v>
      </c>
      <c r="I7" s="19">
        <v>18</v>
      </c>
      <c r="J7" s="20">
        <v>13.6</v>
      </c>
    </row>
    <row r="8" spans="1:10" x14ac:dyDescent="0.25">
      <c r="A8" s="14"/>
      <c r="B8" s="1" t="s">
        <v>22</v>
      </c>
      <c r="C8" s="16"/>
      <c r="D8" s="17" t="s">
        <v>23</v>
      </c>
      <c r="E8" s="18">
        <v>100</v>
      </c>
      <c r="F8" s="19">
        <v>10.3</v>
      </c>
      <c r="G8" s="19">
        <v>39.6</v>
      </c>
      <c r="H8" s="19">
        <v>0.4</v>
      </c>
      <c r="I8" s="19"/>
      <c r="J8" s="20">
        <v>9.3000000000000007</v>
      </c>
    </row>
    <row r="9" spans="1:10" x14ac:dyDescent="0.25">
      <c r="A9" s="21"/>
      <c r="B9" s="22"/>
      <c r="C9" s="23"/>
      <c r="D9" s="24" t="s">
        <v>24</v>
      </c>
      <c r="E9" s="25">
        <f t="shared" ref="E9:J9" si="0">SUM(E4:E8)</f>
        <v>570</v>
      </c>
      <c r="F9" s="25">
        <f t="shared" si="0"/>
        <v>46.510000000000005</v>
      </c>
      <c r="G9" s="25">
        <f t="shared" si="0"/>
        <v>525.6</v>
      </c>
      <c r="H9" s="25">
        <f t="shared" si="0"/>
        <v>9.9700000000000006</v>
      </c>
      <c r="I9" s="25">
        <f t="shared" si="0"/>
        <v>28.700000000000003</v>
      </c>
      <c r="J9" s="25">
        <f t="shared" si="0"/>
        <v>78.299999999999983</v>
      </c>
    </row>
    <row r="10" spans="1:10" x14ac:dyDescent="0.25">
      <c r="A10" s="14" t="s">
        <v>25</v>
      </c>
      <c r="B10" s="26" t="s">
        <v>26</v>
      </c>
      <c r="C10" s="9">
        <v>587</v>
      </c>
      <c r="D10" s="10" t="s">
        <v>27</v>
      </c>
      <c r="E10" s="11">
        <v>60</v>
      </c>
      <c r="F10" s="12">
        <v>3.42</v>
      </c>
      <c r="G10" s="12">
        <v>44</v>
      </c>
      <c r="H10" s="12">
        <v>1.3</v>
      </c>
      <c r="I10" s="12">
        <v>2.4</v>
      </c>
      <c r="J10" s="13">
        <v>4.2</v>
      </c>
    </row>
    <row r="11" spans="1:10" x14ac:dyDescent="0.25">
      <c r="A11" s="14"/>
      <c r="B11" s="15" t="s">
        <v>28</v>
      </c>
      <c r="C11" s="27">
        <v>124</v>
      </c>
      <c r="D11" s="28" t="s">
        <v>29</v>
      </c>
      <c r="E11" s="29">
        <v>200</v>
      </c>
      <c r="F11" s="30">
        <v>3.9</v>
      </c>
      <c r="G11" s="30">
        <v>70.400000000000006</v>
      </c>
      <c r="H11" s="30">
        <v>1.6</v>
      </c>
      <c r="I11" s="30">
        <v>3.44</v>
      </c>
      <c r="J11" s="31">
        <v>8</v>
      </c>
    </row>
    <row r="12" spans="1:10" x14ac:dyDescent="0.25">
      <c r="A12" s="14"/>
      <c r="B12" s="15" t="s">
        <v>30</v>
      </c>
      <c r="C12" s="16">
        <v>451</v>
      </c>
      <c r="D12" s="17" t="s">
        <v>31</v>
      </c>
      <c r="E12" s="18">
        <v>90</v>
      </c>
      <c r="F12" s="19">
        <v>35.619999999999997</v>
      </c>
      <c r="G12" s="19">
        <v>234.9</v>
      </c>
      <c r="H12" s="19">
        <v>14.31</v>
      </c>
      <c r="I12" s="19">
        <v>12.96</v>
      </c>
      <c r="J12" s="20">
        <v>14.4</v>
      </c>
    </row>
    <row r="13" spans="1:10" x14ac:dyDescent="0.25">
      <c r="A13" s="14"/>
      <c r="B13" s="15" t="s">
        <v>32</v>
      </c>
      <c r="C13" s="16">
        <v>332</v>
      </c>
      <c r="D13" s="17" t="s">
        <v>33</v>
      </c>
      <c r="E13" s="18">
        <v>200</v>
      </c>
      <c r="F13" s="19">
        <v>12.79</v>
      </c>
      <c r="G13" s="19">
        <v>326</v>
      </c>
      <c r="H13" s="19">
        <v>6.8</v>
      </c>
      <c r="I13" s="19">
        <v>12.2</v>
      </c>
      <c r="J13" s="20">
        <v>45.6</v>
      </c>
    </row>
    <row r="14" spans="1:10" x14ac:dyDescent="0.25">
      <c r="A14" s="14"/>
      <c r="B14" s="15" t="s">
        <v>34</v>
      </c>
      <c r="C14" s="16">
        <v>685</v>
      </c>
      <c r="D14" s="17" t="s">
        <v>35</v>
      </c>
      <c r="E14" s="18">
        <v>200</v>
      </c>
      <c r="F14" s="19">
        <v>1.91</v>
      </c>
      <c r="G14" s="19">
        <v>58</v>
      </c>
      <c r="H14" s="19">
        <v>0.2</v>
      </c>
      <c r="I14" s="19"/>
      <c r="J14" s="20">
        <v>15</v>
      </c>
    </row>
    <row r="15" spans="1:10" x14ac:dyDescent="0.25">
      <c r="A15" s="14"/>
      <c r="B15" s="15" t="s">
        <v>36</v>
      </c>
      <c r="C15" s="16"/>
      <c r="D15" s="17" t="s">
        <v>37</v>
      </c>
      <c r="E15" s="18">
        <v>30</v>
      </c>
      <c r="F15" s="19">
        <v>2.93</v>
      </c>
      <c r="G15" s="19">
        <v>71.599999999999994</v>
      </c>
      <c r="H15" s="19">
        <v>2.37</v>
      </c>
      <c r="I15" s="19">
        <v>0.3</v>
      </c>
      <c r="J15" s="20">
        <v>14.43</v>
      </c>
    </row>
    <row r="16" spans="1:10" x14ac:dyDescent="0.25">
      <c r="A16" s="14"/>
      <c r="B16" s="15" t="s">
        <v>38</v>
      </c>
      <c r="C16" s="1"/>
      <c r="D16" s="17" t="s">
        <v>20</v>
      </c>
      <c r="E16" s="18">
        <v>30</v>
      </c>
      <c r="F16" s="19">
        <v>2.6</v>
      </c>
      <c r="G16" s="19">
        <v>66</v>
      </c>
      <c r="H16" s="19">
        <v>1.47</v>
      </c>
      <c r="I16" s="19">
        <v>0.3</v>
      </c>
      <c r="J16" s="20">
        <v>13.8</v>
      </c>
    </row>
    <row r="17" spans="1:10" x14ac:dyDescent="0.25">
      <c r="A17" s="21"/>
      <c r="B17" s="32"/>
      <c r="C17" s="32"/>
      <c r="D17" s="33" t="s">
        <v>24</v>
      </c>
      <c r="E17" s="34">
        <f t="shared" ref="E17:J17" si="1">SUM(E10:E16)</f>
        <v>810</v>
      </c>
      <c r="F17" s="34">
        <f t="shared" si="1"/>
        <v>63.169999999999995</v>
      </c>
      <c r="G17" s="34">
        <f t="shared" si="1"/>
        <v>870.9</v>
      </c>
      <c r="H17" s="34">
        <f t="shared" si="1"/>
        <v>28.05</v>
      </c>
      <c r="I17" s="34">
        <f t="shared" si="1"/>
        <v>31.6</v>
      </c>
      <c r="J17" s="34">
        <f t="shared" si="1"/>
        <v>115.42999999999999</v>
      </c>
    </row>
    <row r="18" spans="1:10" x14ac:dyDescent="0.25">
      <c r="D18" s="35" t="s">
        <v>39</v>
      </c>
      <c r="E18" s="36">
        <f t="shared" ref="E18:J18" si="2">E9+E17</f>
        <v>1380</v>
      </c>
      <c r="F18" s="36">
        <f t="shared" si="2"/>
        <v>109.68</v>
      </c>
      <c r="G18" s="36">
        <f t="shared" si="2"/>
        <v>1396.5</v>
      </c>
      <c r="H18" s="36">
        <f t="shared" si="2"/>
        <v>38.020000000000003</v>
      </c>
      <c r="I18" s="36">
        <f t="shared" si="2"/>
        <v>60.300000000000004</v>
      </c>
      <c r="J18" s="36">
        <f t="shared" si="2"/>
        <v>193.72999999999996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83995C-B1AD-4480-87E5-CBA798CD806E}"/>
</file>

<file path=customXml/itemProps2.xml><?xml version="1.0" encoding="utf-8"?>
<ds:datastoreItem xmlns:ds="http://schemas.openxmlformats.org/officeDocument/2006/customXml" ds:itemID="{B40B16FF-5E68-4868-A014-D20283361056}"/>
</file>

<file path=customXml/itemProps3.xml><?xml version="1.0" encoding="utf-8"?>
<ds:datastoreItem xmlns:ds="http://schemas.openxmlformats.org/officeDocument/2006/customXml" ds:itemID="{4DFB9816-41D6-407A-8892-CB6234779AC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