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E9" i="1"/>
  <c r="E17" i="1" s="1"/>
  <c r="F17" i="1" l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<sst xmlns="http://schemas.openxmlformats.org/spreadsheetml/2006/main" count="39" uniqueCount="36">
  <si>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</si>
  <si>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</si>
  <si>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</si>
  <si>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</si>
  <si>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</si>
  <si>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</si>
  <si>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</si>
  <si>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</si>
  <si>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</si>
  <si>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</si>
  <si>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</si>
  <si>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</si>
  <si>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</si>
  <si>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</si>
  <si>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</si>
  <si>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</si>
  <si>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 на молоке с маслом</t>
  </si>
  <si>
    <t>гор.напиток</t>
  </si>
  <si>
    <t>чай с сахаром</t>
  </si>
  <si>
    <t>хлеб</t>
  </si>
  <si>
    <t>Хлеб ржаной</t>
  </si>
  <si>
    <t>Бутерброд с сыром</t>
  </si>
  <si>
    <t>Пряник</t>
  </si>
  <si>
    <t>итого</t>
  </si>
  <si>
    <t>Обед</t>
  </si>
  <si>
    <t>1 блюдо</t>
  </si>
  <si>
    <t>Суп картофельный с макаронами</t>
  </si>
  <si>
    <t>2 блюдо</t>
  </si>
  <si>
    <t>Курица отварная с овощами</t>
  </si>
  <si>
    <t>гарнир</t>
  </si>
  <si>
    <t>Пюре гороховое</t>
  </si>
  <si>
    <t>напиток из шиповника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</si>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</sst>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11" sqref="M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46289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19.47</v>
      </c>
      <c r="G4" s="12">
        <v>172</v>
      </c>
      <c r="H4" s="12">
        <v>2.2000000000000002</v>
      </c>
      <c r="I4" s="12">
        <v>8.1999999999999993</v>
      </c>
      <c r="J4" s="13">
        <v>21</v>
      </c>
    </row>
    <row r="5" spans="1:10" x14ac:dyDescent="0.25">
      <c r="A5" s="14"/>
      <c r="B5" s="15" t="s">
        <v>17</v>
      </c>
      <c r="C5" s="16">
        <v>685</v>
      </c>
      <c r="D5" s="17" t="s">
        <v>18</v>
      </c>
      <c r="E5" s="18">
        <v>200</v>
      </c>
      <c r="F5" s="19">
        <v>2</v>
      </c>
      <c r="G5" s="19">
        <v>58</v>
      </c>
      <c r="H5" s="19">
        <v>0.2</v>
      </c>
      <c r="I5" s="19"/>
      <c r="J5" s="20">
        <v>15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50</v>
      </c>
      <c r="F7" s="19">
        <v>12.73</v>
      </c>
      <c r="G7" s="19">
        <v>105</v>
      </c>
      <c r="H7" s="19">
        <v>7.8</v>
      </c>
      <c r="I7" s="19">
        <v>7.95</v>
      </c>
      <c r="J7" s="20">
        <v>10.42</v>
      </c>
    </row>
    <row r="8" spans="1:10" x14ac:dyDescent="0.25">
      <c r="A8" s="14"/>
      <c r="B8" s="21"/>
      <c r="C8" s="22"/>
      <c r="D8" s="17" t="s">
        <v>22</v>
      </c>
      <c r="E8" s="18">
        <v>30</v>
      </c>
      <c r="F8" s="19">
        <v>8.6</v>
      </c>
      <c r="G8" s="19">
        <v>108.6</v>
      </c>
      <c r="H8" s="19">
        <v>2.13</v>
      </c>
      <c r="I8" s="19">
        <v>1.92</v>
      </c>
      <c r="J8" s="20">
        <v>21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510</v>
      </c>
      <c r="F9" s="28">
        <f t="shared" si="0"/>
        <v>45.4</v>
      </c>
      <c r="G9" s="28">
        <f t="shared" si="0"/>
        <v>509.6</v>
      </c>
      <c r="H9" s="28">
        <f t="shared" si="0"/>
        <v>13.8</v>
      </c>
      <c r="I9" s="28">
        <f t="shared" si="0"/>
        <v>18.369999999999997</v>
      </c>
      <c r="J9" s="28">
        <f t="shared" si="0"/>
        <v>81.22</v>
      </c>
    </row>
    <row r="10" spans="1:10" x14ac:dyDescent="0.25">
      <c r="A10" s="14" t="s">
        <v>24</v>
      </c>
      <c r="B10" s="15" t="s">
        <v>25</v>
      </c>
      <c r="C10" s="9">
        <v>140</v>
      </c>
      <c r="D10" s="10" t="s">
        <v>26</v>
      </c>
      <c r="E10" s="11">
        <v>200</v>
      </c>
      <c r="F10" s="12">
        <v>3.58</v>
      </c>
      <c r="G10" s="12">
        <v>96</v>
      </c>
      <c r="H10" s="12">
        <v>2.3199999999999998</v>
      </c>
      <c r="I10" s="12">
        <v>2</v>
      </c>
      <c r="J10" s="13">
        <v>16.8</v>
      </c>
    </row>
    <row r="11" spans="1:10" x14ac:dyDescent="0.25">
      <c r="A11" s="14"/>
      <c r="B11" s="15" t="s">
        <v>27</v>
      </c>
      <c r="C11" s="16">
        <v>487</v>
      </c>
      <c r="D11" s="17" t="s">
        <v>28</v>
      </c>
      <c r="E11" s="18">
        <v>100</v>
      </c>
      <c r="F11" s="19">
        <v>25.67</v>
      </c>
      <c r="G11" s="19">
        <v>135</v>
      </c>
      <c r="H11" s="19">
        <v>17.28</v>
      </c>
      <c r="I11" s="19">
        <v>6.66</v>
      </c>
      <c r="J11" s="20">
        <v>0.54</v>
      </c>
    </row>
    <row r="12" spans="1:10" x14ac:dyDescent="0.25">
      <c r="A12" s="14"/>
      <c r="B12" s="15" t="s">
        <v>29</v>
      </c>
      <c r="C12" s="16">
        <v>330</v>
      </c>
      <c r="D12" s="17" t="s">
        <v>30</v>
      </c>
      <c r="E12" s="18">
        <v>150</v>
      </c>
      <c r="F12" s="19">
        <v>8.27</v>
      </c>
      <c r="G12" s="19">
        <v>214.5</v>
      </c>
      <c r="H12" s="19">
        <v>14.7</v>
      </c>
      <c r="I12" s="19">
        <v>1.5</v>
      </c>
      <c r="J12" s="20">
        <v>34.950000000000003</v>
      </c>
    </row>
    <row r="13" spans="1:10" x14ac:dyDescent="0.25">
      <c r="A13" s="14"/>
      <c r="B13" s="15" t="s">
        <v>17</v>
      </c>
      <c r="C13" s="16">
        <v>297</v>
      </c>
      <c r="D13" s="17" t="s">
        <v>31</v>
      </c>
      <c r="E13" s="18">
        <v>200</v>
      </c>
      <c r="F13" s="19">
        <v>6.59</v>
      </c>
      <c r="G13" s="19">
        <v>94</v>
      </c>
      <c r="H13" s="19">
        <v>0.4</v>
      </c>
      <c r="I13" s="19"/>
      <c r="J13" s="20">
        <v>23.6</v>
      </c>
    </row>
    <row r="14" spans="1:10" x14ac:dyDescent="0.25">
      <c r="A14" s="14"/>
      <c r="B14" s="15" t="s">
        <v>32</v>
      </c>
      <c r="C14" s="1"/>
      <c r="D14" s="17" t="s">
        <v>33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34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29" t="s">
        <v>23</v>
      </c>
      <c r="E16" s="30">
        <f t="shared" ref="E16:J16" si="1">SUM(E10:E15)</f>
        <v>710</v>
      </c>
      <c r="F16" s="31">
        <f t="shared" si="1"/>
        <v>49.64</v>
      </c>
      <c r="G16" s="31">
        <f t="shared" si="1"/>
        <v>677.1</v>
      </c>
      <c r="H16" s="31">
        <f t="shared" si="1"/>
        <v>38.539999999999992</v>
      </c>
      <c r="I16" s="31">
        <f t="shared" si="1"/>
        <v>10.760000000000002</v>
      </c>
      <c r="J16" s="31">
        <f t="shared" si="1"/>
        <v>104.12000000000002</v>
      </c>
    </row>
    <row r="17" spans="4:10" x14ac:dyDescent="0.25">
      <c r="D17" s="29" t="s">
        <v>35</v>
      </c>
      <c r="E17" s="32">
        <f t="shared" ref="E17:J17" si="2">E9+E16</f>
        <v>1220</v>
      </c>
      <c r="F17" s="33">
        <f t="shared" si="2"/>
        <v>95.039999999999992</v>
      </c>
      <c r="G17" s="33">
        <f t="shared" si="2"/>
        <v>1186.7</v>
      </c>
      <c r="H17" s="33">
        <f t="shared" si="2"/>
        <v>52.339999999999989</v>
      </c>
      <c r="I17" s="33">
        <f t="shared" si="2"/>
        <v>29.13</v>
      </c>
      <c r="J17" s="33">
        <f t="shared" si="2"/>
        <v>185.34000000000003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27C28-9157-4C65-B41D-01928B488709}"/>
</file>

<file path=customXml/itemProps2.xml><?xml version="1.0" encoding="utf-8"?>
<ds:datastoreItem xmlns:ds="http://schemas.openxmlformats.org/officeDocument/2006/customXml" ds:itemID="{6895BFBD-6931-47F3-8E2D-A7EA12C07787}"/>
</file>

<file path=customXml/itemProps3.xml><?xml version="1.0" encoding="utf-8"?>
<ds:datastoreItem xmlns:ds="http://schemas.openxmlformats.org/officeDocument/2006/customXml" ds:itemID="{4B60DC9E-7C58-4DEF-9D94-765537A4040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