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<sst xmlns="http://schemas.openxmlformats.org/spreadsheetml/2006/main" count="39" uniqueCount="37">
  <si>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</si>
  <si>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</si>
  <si>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</si>
  <si>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</si>
  <si>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</si>
  <si>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</si>
  <si>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</si>
  <si>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</si>
  <si>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</si>
  <si>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</si>
  <si>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</si>
  <si>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</si>
  <si>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</si>
  <si>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</si>
  <si>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</si>
  <si>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</si>
  <si>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на молоке</t>
  </si>
  <si>
    <t>гор.напиток</t>
  </si>
  <si>
    <t>чай с молоком</t>
  </si>
  <si>
    <t>хлеб</t>
  </si>
  <si>
    <t>Хлеб ржаной</t>
  </si>
  <si>
    <t>Бутерброд с сыром</t>
  </si>
  <si>
    <t>Пряник</t>
  </si>
  <si>
    <t>итого</t>
  </si>
  <si>
    <t>Обед</t>
  </si>
  <si>
    <t>1 блюдо</t>
  </si>
  <si>
    <t>Рассольник Ленинградский</t>
  </si>
  <si>
    <t>2 блюдо</t>
  </si>
  <si>
    <t xml:space="preserve">Рыба припущенная </t>
  </si>
  <si>
    <t>гарнир</t>
  </si>
  <si>
    <t>Пюре картофельное с маслом</t>
  </si>
  <si>
    <t>напиток</t>
  </si>
  <si>
    <t>компот из сухофруктов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</si>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</sst>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5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46281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17.84</v>
      </c>
      <c r="G4" s="12">
        <v>202</v>
      </c>
      <c r="H4" s="12">
        <v>4.2</v>
      </c>
      <c r="I4" s="12">
        <v>8.4</v>
      </c>
      <c r="J4" s="13">
        <v>26.2</v>
      </c>
    </row>
    <row r="5" spans="1:10" x14ac:dyDescent="0.25">
      <c r="A5" s="14"/>
      <c r="B5" s="15" t="s">
        <v>17</v>
      </c>
      <c r="C5" s="16">
        <v>630</v>
      </c>
      <c r="D5" s="17" t="s">
        <v>18</v>
      </c>
      <c r="E5" s="18">
        <v>200</v>
      </c>
      <c r="F5" s="19">
        <v>6.35</v>
      </c>
      <c r="G5" s="19">
        <v>116</v>
      </c>
      <c r="H5" s="19">
        <v>2.13</v>
      </c>
      <c r="I5" s="19">
        <v>2.13</v>
      </c>
      <c r="J5" s="20">
        <v>23.06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1.47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50</v>
      </c>
      <c r="F7" s="19">
        <v>12.73</v>
      </c>
      <c r="G7" s="19">
        <v>105</v>
      </c>
      <c r="H7" s="19">
        <v>7.8</v>
      </c>
      <c r="I7" s="19">
        <v>7.95</v>
      </c>
      <c r="J7" s="20">
        <v>10.42</v>
      </c>
    </row>
    <row r="8" spans="1:10" x14ac:dyDescent="0.25">
      <c r="A8" s="14"/>
      <c r="B8" s="21"/>
      <c r="C8" s="16"/>
      <c r="D8" s="17" t="s">
        <v>22</v>
      </c>
      <c r="E8" s="18">
        <v>30</v>
      </c>
      <c r="F8" s="19">
        <v>6.4</v>
      </c>
      <c r="G8" s="19">
        <v>108.6</v>
      </c>
      <c r="H8" s="19">
        <v>2.13</v>
      </c>
      <c r="I8" s="19">
        <v>1.92</v>
      </c>
      <c r="J8" s="20">
        <v>21</v>
      </c>
    </row>
    <row r="9" spans="1:10" x14ac:dyDescent="0.25">
      <c r="A9" s="22"/>
      <c r="B9" s="23"/>
      <c r="C9" s="24"/>
      <c r="D9" s="25" t="s">
        <v>23</v>
      </c>
      <c r="E9" s="26">
        <f t="shared" ref="E9:J9" si="0">SUM(E4:E8)</f>
        <v>510</v>
      </c>
      <c r="F9" s="27">
        <f t="shared" si="0"/>
        <v>45.919999999999995</v>
      </c>
      <c r="G9" s="27">
        <f t="shared" si="0"/>
        <v>597.6</v>
      </c>
      <c r="H9" s="27">
        <f t="shared" si="0"/>
        <v>17.73</v>
      </c>
      <c r="I9" s="27">
        <f t="shared" si="0"/>
        <v>20.700000000000003</v>
      </c>
      <c r="J9" s="27">
        <f t="shared" si="0"/>
        <v>94.48</v>
      </c>
    </row>
    <row r="10" spans="1:10" x14ac:dyDescent="0.25">
      <c r="A10" s="14" t="s">
        <v>24</v>
      </c>
      <c r="B10" s="15" t="s">
        <v>25</v>
      </c>
      <c r="C10" s="9">
        <v>132</v>
      </c>
      <c r="D10" s="10" t="s">
        <v>26</v>
      </c>
      <c r="E10" s="11">
        <v>200</v>
      </c>
      <c r="F10" s="12">
        <v>26.77</v>
      </c>
      <c r="G10" s="12">
        <v>108</v>
      </c>
      <c r="H10" s="12">
        <v>2.4</v>
      </c>
      <c r="I10" s="12">
        <v>3.6</v>
      </c>
      <c r="J10" s="13">
        <v>16.079999999999998</v>
      </c>
    </row>
    <row r="11" spans="1:10" x14ac:dyDescent="0.25">
      <c r="A11" s="14"/>
      <c r="B11" s="15" t="s">
        <v>27</v>
      </c>
      <c r="C11" s="16">
        <v>369</v>
      </c>
      <c r="D11" s="17" t="s">
        <v>28</v>
      </c>
      <c r="E11" s="18">
        <v>90</v>
      </c>
      <c r="F11" s="19">
        <v>25.32</v>
      </c>
      <c r="G11" s="19">
        <v>75.599999999999994</v>
      </c>
      <c r="H11" s="19">
        <v>16.739999999999998</v>
      </c>
      <c r="I11" s="19">
        <v>1.08</v>
      </c>
      <c r="J11" s="20"/>
    </row>
    <row r="12" spans="1:10" x14ac:dyDescent="0.25">
      <c r="A12" s="14"/>
      <c r="B12" s="15" t="s">
        <v>29</v>
      </c>
      <c r="C12" s="16">
        <v>520</v>
      </c>
      <c r="D12" s="17" t="s">
        <v>30</v>
      </c>
      <c r="E12" s="18">
        <v>200</v>
      </c>
      <c r="F12" s="19">
        <v>7.59</v>
      </c>
      <c r="G12" s="19">
        <v>252</v>
      </c>
      <c r="H12" s="19">
        <v>4.2</v>
      </c>
      <c r="I12" s="19">
        <v>11</v>
      </c>
      <c r="J12" s="20">
        <v>29</v>
      </c>
    </row>
    <row r="13" spans="1:10" x14ac:dyDescent="0.25">
      <c r="A13" s="14"/>
      <c r="B13" s="15" t="s">
        <v>31</v>
      </c>
      <c r="C13" s="16">
        <v>639</v>
      </c>
      <c r="D13" s="17" t="s">
        <v>32</v>
      </c>
      <c r="E13" s="18">
        <v>200</v>
      </c>
      <c r="F13" s="19">
        <v>4.33</v>
      </c>
      <c r="G13" s="19">
        <v>124</v>
      </c>
      <c r="H13" s="19">
        <v>0.6</v>
      </c>
      <c r="I13" s="19"/>
      <c r="J13" s="20">
        <v>31.4</v>
      </c>
    </row>
    <row r="14" spans="1:10" x14ac:dyDescent="0.25">
      <c r="A14" s="14"/>
      <c r="B14" s="15" t="s">
        <v>33</v>
      </c>
      <c r="C14" s="1"/>
      <c r="D14" s="17" t="s">
        <v>34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35</v>
      </c>
      <c r="C15" s="1"/>
      <c r="D15" s="17" t="s">
        <v>20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2"/>
      <c r="B16" s="23"/>
      <c r="C16" s="23"/>
      <c r="D16" s="28" t="s">
        <v>23</v>
      </c>
      <c r="E16" s="29">
        <f t="shared" ref="E16:J16" si="1">SUM(E10:E15)</f>
        <v>750</v>
      </c>
      <c r="F16" s="30">
        <f t="shared" si="1"/>
        <v>69.540000000000006</v>
      </c>
      <c r="G16" s="30">
        <f t="shared" si="1"/>
        <v>697.2</v>
      </c>
      <c r="H16" s="30">
        <f t="shared" si="1"/>
        <v>27.779999999999998</v>
      </c>
      <c r="I16" s="30">
        <f t="shared" si="1"/>
        <v>16.28</v>
      </c>
      <c r="J16" s="30">
        <f t="shared" si="1"/>
        <v>104.71</v>
      </c>
    </row>
    <row r="17" spans="4:10" x14ac:dyDescent="0.25">
      <c r="D17" s="31" t="s">
        <v>36</v>
      </c>
      <c r="E17" s="32">
        <f t="shared" ref="E17:J17" si="2">E9+E16</f>
        <v>1260</v>
      </c>
      <c r="F17" s="33">
        <f t="shared" si="2"/>
        <v>115.46000000000001</v>
      </c>
      <c r="G17" s="33">
        <f t="shared" si="2"/>
        <v>1294.8000000000002</v>
      </c>
      <c r="H17" s="33">
        <f t="shared" si="2"/>
        <v>45.51</v>
      </c>
      <c r="I17" s="33">
        <f t="shared" si="2"/>
        <v>36.980000000000004</v>
      </c>
      <c r="J17" s="33">
        <f t="shared" si="2"/>
        <v>199.19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779822-0E5B-4C4C-A9AB-7198125A1BC7}"/>
</file>

<file path=customXml/itemProps2.xml><?xml version="1.0" encoding="utf-8"?>
<ds:datastoreItem xmlns:ds="http://schemas.openxmlformats.org/officeDocument/2006/customXml" ds:itemID="{5A433BFE-4E29-4234-A91A-C0B79B977238}"/>
</file>

<file path=customXml/itemProps3.xml><?xml version="1.0" encoding="utf-8"?>
<ds:datastoreItem xmlns:ds="http://schemas.openxmlformats.org/officeDocument/2006/customXml" ds:itemID="{C4FCFFC5-5CCE-49FE-923C-C4FE090B24F1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2026-09-14T04:50:54Z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