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25" windowWidth="20775" windowHeight="940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J17" i="1" s="1"/>
  <c r="I9" i="1"/>
  <c r="I17" i="1" s="1"/>
  <c r="H9" i="1"/>
  <c r="H17" i="1" s="1"/>
  <c r="G9" i="1"/>
  <c r="G17" i="1" s="1"/>
  <c r="F9" i="1"/>
  <c r="F17" i="1" s="1"/>
  <c r="E9" i="1"/>
  <c r="E17" i="1" s="1"/>
</calcChain>
</file>

<file path=xl/sharedStrings.xml><?xml version="1.0" encoding="utf-8"?>
<sst xmlns="http://schemas.openxmlformats.org/spreadsheetml/2006/main" count="39" uniqueCount="36">
  <si>
    <t>Школа</t>
  </si>
  <si>
    <t>МБОУ "Елембаевская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</si>
  <si>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</si>
  <si>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</si>
  <si>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</si>
  <si>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</si>
  <si>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</si>
  <si>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</si>
  <si>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</si>
  <si>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</si>
  <si>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</si>
  <si>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</si>
  <si>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</si>
  <si>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</si>
  <si>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</si>
  <si>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</si>
  <si>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</t>
  </si>
  <si>
    <t>гор.напиток</t>
  </si>
  <si>
    <t>какао на молоке</t>
  </si>
  <si>
    <t>хлеб</t>
  </si>
  <si>
    <t>Хлеб пшеничный</t>
  </si>
  <si>
    <t>Хлеб ржаной</t>
  </si>
  <si>
    <t>Шоколадные конфеты</t>
  </si>
  <si>
    <t>итого</t>
  </si>
  <si>
    <t>Обед</t>
  </si>
  <si>
    <t>1 блюдо</t>
  </si>
  <si>
    <t>Щи со свежей капустой</t>
  </si>
  <si>
    <t>2 блюдо</t>
  </si>
  <si>
    <t>Оладьи с повидлом</t>
  </si>
  <si>
    <t>напиток</t>
  </si>
  <si>
    <t>Апельсиновый напиток</t>
  </si>
  <si>
    <t>хлеб бел.</t>
  </si>
  <si>
    <t>хлеб черн.</t>
  </si>
  <si>
    <t>фрукты</t>
  </si>
  <si>
    <t>Банан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</si>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</sst>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left"/>
    </xf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2" fontId="1" fillId="2" borderId="11" xfId="0" applyNumberFormat="1" applyFont="1" applyFill="1" applyBorder="1" applyAlignment="1">
      <alignment horizontal="left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left"/>
    </xf>
    <xf numFmtId="2" fontId="1" fillId="2" borderId="12" xfId="0" applyNumberFormat="1" applyFont="1" applyFill="1" applyBorder="1" applyAlignment="1">
      <alignment horizontal="left"/>
    </xf>
    <xf numFmtId="2" fontId="1" fillId="2" borderId="16" xfId="0" applyNumberFormat="1" applyFont="1" applyFill="1" applyBorder="1" applyAlignment="1">
      <alignment horizontal="left"/>
    </xf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K13" sqref="K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46276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160</v>
      </c>
      <c r="D4" s="10" t="s">
        <v>16</v>
      </c>
      <c r="E4" s="11">
        <v>200</v>
      </c>
      <c r="F4" s="12">
        <v>11.67</v>
      </c>
      <c r="G4" s="12">
        <v>112.8</v>
      </c>
      <c r="H4" s="12">
        <v>5.6</v>
      </c>
      <c r="I4" s="12">
        <v>6.32</v>
      </c>
      <c r="J4" s="13">
        <v>19.760000000000002</v>
      </c>
    </row>
    <row r="5" spans="1:10" x14ac:dyDescent="0.25">
      <c r="A5" s="14"/>
      <c r="B5" s="15" t="s">
        <v>17</v>
      </c>
      <c r="C5" s="16">
        <v>693</v>
      </c>
      <c r="D5" s="17" t="s">
        <v>18</v>
      </c>
      <c r="E5" s="18">
        <v>200</v>
      </c>
      <c r="F5" s="19">
        <v>12.71</v>
      </c>
      <c r="G5" s="19">
        <v>190</v>
      </c>
      <c r="H5" s="19">
        <v>4.9000000000000004</v>
      </c>
      <c r="I5" s="19">
        <v>5</v>
      </c>
      <c r="J5" s="20">
        <v>32.5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30</v>
      </c>
      <c r="F6" s="19">
        <v>2.93</v>
      </c>
      <c r="G6" s="19">
        <v>71.599999999999994</v>
      </c>
      <c r="H6" s="19">
        <v>2.37</v>
      </c>
      <c r="I6" s="19">
        <v>0.3</v>
      </c>
      <c r="J6" s="20">
        <v>14.43</v>
      </c>
    </row>
    <row r="7" spans="1:10" x14ac:dyDescent="0.25">
      <c r="A7" s="14"/>
      <c r="B7" s="1"/>
      <c r="C7" s="16"/>
      <c r="D7" s="17" t="s">
        <v>21</v>
      </c>
      <c r="E7" s="18">
        <v>30</v>
      </c>
      <c r="F7" s="19">
        <v>2.6</v>
      </c>
      <c r="G7" s="19">
        <v>66</v>
      </c>
      <c r="H7" s="19">
        <v>1.47</v>
      </c>
      <c r="I7" s="19">
        <v>0.3</v>
      </c>
      <c r="J7" s="20">
        <v>13.8</v>
      </c>
    </row>
    <row r="8" spans="1:10" x14ac:dyDescent="0.25">
      <c r="A8" s="14"/>
      <c r="B8" s="21"/>
      <c r="C8" s="22"/>
      <c r="D8" s="17" t="s">
        <v>22</v>
      </c>
      <c r="E8" s="18">
        <v>40</v>
      </c>
      <c r="F8" s="19">
        <v>9.4</v>
      </c>
      <c r="G8" s="19">
        <v>41</v>
      </c>
      <c r="H8" s="19">
        <v>0.68</v>
      </c>
      <c r="I8" s="19">
        <v>1.08</v>
      </c>
      <c r="J8" s="20">
        <v>20.58</v>
      </c>
    </row>
    <row r="9" spans="1:10" x14ac:dyDescent="0.25">
      <c r="A9" s="23"/>
      <c r="B9" s="24"/>
      <c r="C9" s="25"/>
      <c r="D9" s="26" t="s">
        <v>23</v>
      </c>
      <c r="E9" s="27">
        <f t="shared" ref="E9:J9" si="0">SUM(E4:E8)</f>
        <v>500</v>
      </c>
      <c r="F9" s="28">
        <f t="shared" si="0"/>
        <v>39.31</v>
      </c>
      <c r="G9" s="28">
        <f t="shared" si="0"/>
        <v>481.4</v>
      </c>
      <c r="H9" s="28">
        <f t="shared" si="0"/>
        <v>15.020000000000001</v>
      </c>
      <c r="I9" s="28">
        <f t="shared" si="0"/>
        <v>13.000000000000002</v>
      </c>
      <c r="J9" s="28">
        <f t="shared" si="0"/>
        <v>101.07</v>
      </c>
    </row>
    <row r="10" spans="1:10" x14ac:dyDescent="0.25">
      <c r="A10" s="14" t="s">
        <v>24</v>
      </c>
      <c r="B10" s="15" t="s">
        <v>25</v>
      </c>
      <c r="C10" s="9">
        <v>124</v>
      </c>
      <c r="D10" s="10" t="s">
        <v>26</v>
      </c>
      <c r="E10" s="11">
        <v>200</v>
      </c>
      <c r="F10" s="12">
        <v>24.77</v>
      </c>
      <c r="G10" s="12">
        <v>70.400000000000006</v>
      </c>
      <c r="H10" s="12">
        <v>1.6</v>
      </c>
      <c r="I10" s="12">
        <v>3.44</v>
      </c>
      <c r="J10" s="13">
        <v>8</v>
      </c>
    </row>
    <row r="11" spans="1:10" x14ac:dyDescent="0.25">
      <c r="A11" s="14"/>
      <c r="B11" s="15" t="s">
        <v>27</v>
      </c>
      <c r="C11" s="16">
        <v>733</v>
      </c>
      <c r="D11" s="17" t="s">
        <v>28</v>
      </c>
      <c r="E11" s="18">
        <v>150</v>
      </c>
      <c r="F11" s="19">
        <v>11.72</v>
      </c>
      <c r="G11" s="19">
        <v>420</v>
      </c>
      <c r="H11" s="19">
        <v>10.95</v>
      </c>
      <c r="I11" s="19">
        <v>10.5</v>
      </c>
      <c r="J11" s="20">
        <v>68.7</v>
      </c>
    </row>
    <row r="12" spans="1:10" x14ac:dyDescent="0.25">
      <c r="A12" s="14"/>
      <c r="B12" s="15" t="s">
        <v>29</v>
      </c>
      <c r="C12" s="16">
        <v>699</v>
      </c>
      <c r="D12" s="17" t="s">
        <v>30</v>
      </c>
      <c r="E12" s="18">
        <v>200</v>
      </c>
      <c r="F12" s="19">
        <v>6.14</v>
      </c>
      <c r="G12" s="19">
        <v>15</v>
      </c>
      <c r="H12" s="19">
        <v>0.3</v>
      </c>
      <c r="I12" s="19"/>
      <c r="J12" s="20">
        <v>15</v>
      </c>
    </row>
    <row r="13" spans="1:10" x14ac:dyDescent="0.25">
      <c r="A13" s="14"/>
      <c r="B13" s="15" t="s">
        <v>31</v>
      </c>
      <c r="C13" s="1"/>
      <c r="D13" s="17" t="s">
        <v>20</v>
      </c>
      <c r="E13" s="18">
        <v>30</v>
      </c>
      <c r="F13" s="19">
        <v>2.93</v>
      </c>
      <c r="G13" s="19">
        <v>71.599999999999994</v>
      </c>
      <c r="H13" s="19">
        <v>2.37</v>
      </c>
      <c r="I13" s="19">
        <v>0.3</v>
      </c>
      <c r="J13" s="20">
        <v>14.43</v>
      </c>
    </row>
    <row r="14" spans="1:10" x14ac:dyDescent="0.25">
      <c r="A14" s="14"/>
      <c r="B14" s="15" t="s">
        <v>32</v>
      </c>
      <c r="C14" s="1"/>
      <c r="D14" s="17" t="s">
        <v>21</v>
      </c>
      <c r="E14" s="18">
        <v>30</v>
      </c>
      <c r="F14" s="19">
        <v>2.6</v>
      </c>
      <c r="G14" s="19">
        <v>66</v>
      </c>
      <c r="H14" s="19">
        <v>1.47</v>
      </c>
      <c r="I14" s="19">
        <v>0.3</v>
      </c>
      <c r="J14" s="20">
        <v>13.8</v>
      </c>
    </row>
    <row r="15" spans="1:10" x14ac:dyDescent="0.25">
      <c r="A15" s="14"/>
      <c r="B15" s="21" t="s">
        <v>33</v>
      </c>
      <c r="C15" s="21"/>
      <c r="D15" s="29" t="s">
        <v>34</v>
      </c>
      <c r="E15" s="30">
        <v>100</v>
      </c>
      <c r="F15" s="31">
        <v>14.6</v>
      </c>
      <c r="G15" s="31">
        <v>54</v>
      </c>
      <c r="H15" s="31">
        <v>0.8</v>
      </c>
      <c r="I15" s="31"/>
      <c r="J15" s="32">
        <v>13.1</v>
      </c>
    </row>
    <row r="16" spans="1:10" x14ac:dyDescent="0.25">
      <c r="A16" s="23"/>
      <c r="B16" s="24"/>
      <c r="C16" s="24"/>
      <c r="D16" s="33" t="s">
        <v>23</v>
      </c>
      <c r="E16" s="34">
        <f t="shared" ref="E16:J16" si="1">SUM(E10:E15)</f>
        <v>710</v>
      </c>
      <c r="F16" s="35">
        <f t="shared" si="1"/>
        <v>62.760000000000005</v>
      </c>
      <c r="G16" s="35">
        <f t="shared" si="1"/>
        <v>697</v>
      </c>
      <c r="H16" s="35">
        <f t="shared" si="1"/>
        <v>17.489999999999998</v>
      </c>
      <c r="I16" s="35">
        <f t="shared" si="1"/>
        <v>14.540000000000001</v>
      </c>
      <c r="J16" s="35">
        <f t="shared" si="1"/>
        <v>133.03</v>
      </c>
    </row>
    <row r="17" spans="4:10" x14ac:dyDescent="0.25">
      <c r="D17" s="36" t="s">
        <v>35</v>
      </c>
      <c r="E17" s="37">
        <f t="shared" ref="E17:J17" si="2">E9+E16</f>
        <v>1210</v>
      </c>
      <c r="F17" s="38">
        <f t="shared" si="2"/>
        <v>102.07000000000001</v>
      </c>
      <c r="G17" s="38">
        <f t="shared" si="2"/>
        <v>1178.4000000000001</v>
      </c>
      <c r="H17" s="38">
        <f t="shared" si="2"/>
        <v>32.51</v>
      </c>
      <c r="I17" s="38">
        <f t="shared" si="2"/>
        <v>27.540000000000003</v>
      </c>
      <c r="J17" s="38">
        <f t="shared" si="2"/>
        <v>234.1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26A4DE195325C4DB203546D62118A3A" ma:contentTypeVersion="0" ma:contentTypeDescription="Создание документа." ma:contentTypeScope="" ma:versionID="c0c0ef5b7eadd3a0977a7802335d242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B935108-8E99-4AAA-ADCF-C5BEBF043EE3}"/>
</file>

<file path=customXml/itemProps2.xml><?xml version="1.0" encoding="utf-8"?>
<ds:datastoreItem xmlns:ds="http://schemas.openxmlformats.org/officeDocument/2006/customXml" ds:itemID="{2DA5F8F3-A155-4053-B592-64DB408D2210}"/>
</file>

<file path=customXml/itemProps3.xml><?xml version="1.0" encoding="utf-8"?>
<ds:datastoreItem xmlns:ds="http://schemas.openxmlformats.org/officeDocument/2006/customXml" ds:itemID="{BA141232-EA23-45F0-9D2D-BE367A80142D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Елембаевская ООШ 12</cp:lastModifiedBy>
  <dcterms:modified xsi:type="dcterms:W3CDTF">2026-09-01T09:17:40Z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0x010100A26A4DE195325C4DB203546D62118A3A</vt:lpwstr>
  </property>
</Properties>
</file>