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20775" windowHeight="940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J17" i="1" s="1"/>
  <c r="I9" i="1"/>
  <c r="I17" i="1" s="1"/>
  <c r="H9" i="1"/>
  <c r="H17" i="1" s="1"/>
  <c r="G9" i="1"/>
  <c r="G17" i="1" s="1"/>
  <c r="F9" i="1"/>
  <c r="E9" i="1"/>
  <c r="E17" i="1" s="1"/>
  <c r="F17" i="1" l="1"/>
</calcChain>
</file>

<file path=xl/sharedStrings.xml><?xml version="1.0" encoding="utf-8"?>
<sst xmlns="http://schemas.openxmlformats.org/spreadsheetml/2006/main" count="39" uniqueCount="36">
  <si>
    <t>Школа</t>
  </si>
  <si>
    <t>МБОУ "Елембаевская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</si>
  <si>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</si>
  <si>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</si>
  <si>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</si>
  <si>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</si>
  <si>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</si>
  <si>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</si>
  <si>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</si>
  <si>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</si>
  <si>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</si>
  <si>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</si>
  <si>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</si>
  <si>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</si>
  <si>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</si>
  <si>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</si>
  <si>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 на молоке с маслом</t>
  </si>
  <si>
    <t>гор.напиток</t>
  </si>
  <si>
    <t>чай с лимоном</t>
  </si>
  <si>
    <t>хлеб</t>
  </si>
  <si>
    <t>Хлеб пшеничный</t>
  </si>
  <si>
    <t>Хлеб ржаной</t>
  </si>
  <si>
    <t>Яйцо вареное</t>
  </si>
  <si>
    <t>итого</t>
  </si>
  <si>
    <t>Обед</t>
  </si>
  <si>
    <t>1 блюдо</t>
  </si>
  <si>
    <t>Борщ со свежей капустой и картофелем</t>
  </si>
  <si>
    <t>2 блюдо</t>
  </si>
  <si>
    <t>Биточки мясные</t>
  </si>
  <si>
    <t>гарнир</t>
  </si>
  <si>
    <t>Пюре картофельное с маслом</t>
  </si>
  <si>
    <t>напиток</t>
  </si>
  <si>
    <t>Компот из свежих яблок</t>
  </si>
  <si>
    <t>хлеб бел.</t>
  </si>
  <si>
    <t>хлеб черн.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</si>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</sst>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2" borderId="11" xfId="0" applyNumberFormat="1" applyFont="1" applyFill="1" applyBorder="1" applyAlignment="1">
      <alignment horizontal="left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2"/>
      <c r="I1" t="s">
        <v>3</v>
      </c>
      <c r="J1" s="3">
        <v>46274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17.84</v>
      </c>
      <c r="G4" s="12">
        <v>202</v>
      </c>
      <c r="H4" s="12">
        <v>4.2</v>
      </c>
      <c r="I4" s="12">
        <v>8.4</v>
      </c>
      <c r="J4" s="13">
        <v>26.2</v>
      </c>
    </row>
    <row r="5" spans="1:10" x14ac:dyDescent="0.25">
      <c r="A5" s="14"/>
      <c r="B5" s="15" t="s">
        <v>17</v>
      </c>
      <c r="C5" s="16">
        <v>686</v>
      </c>
      <c r="D5" s="17" t="s">
        <v>18</v>
      </c>
      <c r="E5" s="18">
        <v>200</v>
      </c>
      <c r="F5" s="19">
        <v>4.08</v>
      </c>
      <c r="G5" s="19">
        <v>60</v>
      </c>
      <c r="H5" s="19">
        <v>0.3</v>
      </c>
      <c r="I5" s="19"/>
      <c r="J5" s="20">
        <v>15.2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>
        <v>2.93</v>
      </c>
      <c r="G6" s="19">
        <v>71.599999999999994</v>
      </c>
      <c r="H6" s="19">
        <v>2.37</v>
      </c>
      <c r="I6" s="19">
        <v>0.3</v>
      </c>
      <c r="J6" s="20">
        <v>14.43</v>
      </c>
    </row>
    <row r="7" spans="1:10" x14ac:dyDescent="0.25">
      <c r="A7" s="14"/>
      <c r="B7" s="1"/>
      <c r="C7" s="16"/>
      <c r="D7" s="17" t="s">
        <v>21</v>
      </c>
      <c r="E7" s="18">
        <v>30</v>
      </c>
      <c r="F7" s="19">
        <v>2.6</v>
      </c>
      <c r="G7" s="19">
        <v>66</v>
      </c>
      <c r="H7" s="19">
        <v>1.47</v>
      </c>
      <c r="I7" s="19">
        <v>0.3</v>
      </c>
      <c r="J7" s="20">
        <v>13.8</v>
      </c>
    </row>
    <row r="8" spans="1:10" x14ac:dyDescent="0.25">
      <c r="A8" s="14"/>
      <c r="B8" s="21"/>
      <c r="C8" s="22"/>
      <c r="D8" s="17" t="s">
        <v>22</v>
      </c>
      <c r="E8" s="18">
        <v>40</v>
      </c>
      <c r="F8" s="19">
        <v>14</v>
      </c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23"/>
      <c r="B9" s="24"/>
      <c r="C9" s="25"/>
      <c r="D9" s="26" t="s">
        <v>23</v>
      </c>
      <c r="E9" s="27">
        <f t="shared" ref="E9:J9" si="0">SUM(E4:E8)</f>
        <v>500</v>
      </c>
      <c r="F9" s="28">
        <f t="shared" si="0"/>
        <v>41.45</v>
      </c>
      <c r="G9" s="28">
        <f t="shared" si="0"/>
        <v>462.6</v>
      </c>
      <c r="H9" s="28">
        <f t="shared" si="0"/>
        <v>13.44</v>
      </c>
      <c r="I9" s="28">
        <f t="shared" si="0"/>
        <v>13.600000000000001</v>
      </c>
      <c r="J9" s="28">
        <f t="shared" si="0"/>
        <v>69.929999999999993</v>
      </c>
    </row>
    <row r="10" spans="1:10" x14ac:dyDescent="0.25">
      <c r="A10" s="14" t="s">
        <v>24</v>
      </c>
      <c r="B10" s="15" t="s">
        <v>25</v>
      </c>
      <c r="C10" s="9">
        <v>110</v>
      </c>
      <c r="D10" s="10" t="s">
        <v>26</v>
      </c>
      <c r="E10" s="11">
        <v>200</v>
      </c>
      <c r="F10" s="12">
        <v>3.74</v>
      </c>
      <c r="G10" s="12">
        <v>84.8</v>
      </c>
      <c r="H10" s="12">
        <v>1.6</v>
      </c>
      <c r="I10" s="12">
        <v>4.16</v>
      </c>
      <c r="J10" s="13">
        <v>10.48</v>
      </c>
    </row>
    <row r="11" spans="1:10" x14ac:dyDescent="0.25">
      <c r="A11" s="14"/>
      <c r="B11" s="15" t="s">
        <v>27</v>
      </c>
      <c r="C11" s="16">
        <v>451</v>
      </c>
      <c r="D11" s="17" t="s">
        <v>28</v>
      </c>
      <c r="E11" s="18">
        <v>90</v>
      </c>
      <c r="F11" s="19">
        <v>35.619999999999997</v>
      </c>
      <c r="G11" s="19">
        <v>234.9</v>
      </c>
      <c r="H11" s="19">
        <v>14.31</v>
      </c>
      <c r="I11" s="19">
        <v>12.96</v>
      </c>
      <c r="J11" s="20">
        <v>14.4</v>
      </c>
    </row>
    <row r="12" spans="1:10" x14ac:dyDescent="0.25">
      <c r="A12" s="14"/>
      <c r="B12" s="15" t="s">
        <v>29</v>
      </c>
      <c r="C12" s="16">
        <v>520</v>
      </c>
      <c r="D12" s="17" t="s">
        <v>30</v>
      </c>
      <c r="E12" s="18">
        <v>200</v>
      </c>
      <c r="F12" s="19">
        <v>7.59</v>
      </c>
      <c r="G12" s="19">
        <v>252</v>
      </c>
      <c r="H12" s="19">
        <v>4.2</v>
      </c>
      <c r="I12" s="19">
        <v>11</v>
      </c>
      <c r="J12" s="20">
        <v>29</v>
      </c>
    </row>
    <row r="13" spans="1:10" x14ac:dyDescent="0.25">
      <c r="A13" s="14"/>
      <c r="B13" s="15" t="s">
        <v>31</v>
      </c>
      <c r="C13" s="16">
        <v>631</v>
      </c>
      <c r="D13" s="17" t="s">
        <v>32</v>
      </c>
      <c r="E13" s="18">
        <v>200</v>
      </c>
      <c r="F13" s="19">
        <v>7</v>
      </c>
      <c r="G13" s="19">
        <v>142</v>
      </c>
      <c r="H13" s="19">
        <v>0.2</v>
      </c>
      <c r="I13" s="19"/>
      <c r="J13" s="20">
        <v>35.799999999999997</v>
      </c>
    </row>
    <row r="14" spans="1:10" x14ac:dyDescent="0.25">
      <c r="A14" s="14"/>
      <c r="B14" s="15" t="s">
        <v>33</v>
      </c>
      <c r="C14" s="1"/>
      <c r="D14" s="17" t="s">
        <v>20</v>
      </c>
      <c r="E14" s="18">
        <v>30</v>
      </c>
      <c r="F14" s="19">
        <v>2.93</v>
      </c>
      <c r="G14" s="19">
        <v>71.599999999999994</v>
      </c>
      <c r="H14" s="19">
        <v>2.37</v>
      </c>
      <c r="I14" s="19">
        <v>0.3</v>
      </c>
      <c r="J14" s="20">
        <v>14.43</v>
      </c>
    </row>
    <row r="15" spans="1:10" x14ac:dyDescent="0.25">
      <c r="A15" s="14"/>
      <c r="B15" s="15" t="s">
        <v>34</v>
      </c>
      <c r="C15" s="1"/>
      <c r="D15" s="17" t="s">
        <v>21</v>
      </c>
      <c r="E15" s="18">
        <v>30</v>
      </c>
      <c r="F15" s="19">
        <v>2.6</v>
      </c>
      <c r="G15" s="19">
        <v>66</v>
      </c>
      <c r="H15" s="19">
        <v>1.47</v>
      </c>
      <c r="I15" s="19">
        <v>0.3</v>
      </c>
      <c r="J15" s="20">
        <v>13.8</v>
      </c>
    </row>
    <row r="16" spans="1:10" x14ac:dyDescent="0.25">
      <c r="A16" s="23"/>
      <c r="B16" s="24"/>
      <c r="C16" s="24"/>
      <c r="D16" s="29" t="s">
        <v>23</v>
      </c>
      <c r="E16" s="30">
        <f t="shared" ref="E16:J16" si="1">SUM(E10:E15)</f>
        <v>750</v>
      </c>
      <c r="F16" s="31">
        <f t="shared" si="1"/>
        <v>59.480000000000004</v>
      </c>
      <c r="G16" s="31">
        <f t="shared" si="1"/>
        <v>851.30000000000007</v>
      </c>
      <c r="H16" s="31">
        <f t="shared" si="1"/>
        <v>24.15</v>
      </c>
      <c r="I16" s="31">
        <f t="shared" si="1"/>
        <v>28.720000000000002</v>
      </c>
      <c r="J16" s="31">
        <f t="shared" si="1"/>
        <v>117.91000000000001</v>
      </c>
    </row>
    <row r="17" spans="4:10" x14ac:dyDescent="0.25">
      <c r="D17" s="32" t="s">
        <v>35</v>
      </c>
      <c r="E17" s="33">
        <f t="shared" ref="E17:J17" si="2">E9+E16</f>
        <v>1250</v>
      </c>
      <c r="F17" s="34">
        <f t="shared" si="2"/>
        <v>100.93</v>
      </c>
      <c r="G17" s="34">
        <f t="shared" si="2"/>
        <v>1313.9</v>
      </c>
      <c r="H17" s="34">
        <f t="shared" si="2"/>
        <v>37.589999999999996</v>
      </c>
      <c r="I17" s="34">
        <f t="shared" si="2"/>
        <v>42.320000000000007</v>
      </c>
      <c r="J17" s="34">
        <f t="shared" si="2"/>
        <v>187.84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26A4DE195325C4DB203546D62118A3A" ma:contentTypeVersion="0" ma:contentTypeDescription="Создание документа." ma:contentTypeScope="" ma:versionID="c0c0ef5b7eadd3a0977a7802335d242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EDCB356-B560-4F71-99AE-9E397282612B}"/>
</file>

<file path=customXml/itemProps2.xml><?xml version="1.0" encoding="utf-8"?>
<ds:datastoreItem xmlns:ds="http://schemas.openxmlformats.org/officeDocument/2006/customXml" ds:itemID="{073C92BB-0479-4643-8ED2-67821B9D12D6}"/>
</file>

<file path=customXml/itemProps3.xml><?xml version="1.0" encoding="utf-8"?>
<ds:datastoreItem xmlns:ds="http://schemas.openxmlformats.org/officeDocument/2006/customXml" ds:itemID="{6420F742-9A01-458A-AB3A-3583FD6CAA53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Елембаевская ООШ 12</cp:lastModifiedBy>
  <dcterms:modified xsi:type="dcterms:W3CDTF">2026-09-01T09:17:15Z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0x010100A26A4DE195325C4DB203546D62118A3A</vt:lpwstr>
  </property>
</Properties>
</file>