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 l="1"/>
  <c r="I9" i="1"/>
  <c r="H9" i="1"/>
  <c r="G9" i="1"/>
  <c r="F9" i="1"/>
  <c r="E9" i="1"/>
  <c r="E18" i="1" s="1"/>
  <c r="I18" i="1" l="1"/>
  <c r="G18" i="1"/>
  <c r="H18" i="1"/>
  <c r="J18" i="1"/>
  <c r="F1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<sst xmlns="http://schemas.openxmlformats.org/spreadsheetml/2006/main" count="42" uniqueCount="39">
  <si>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</si>
  <si>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</si>
  <si>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</si>
  <si>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</si>
  <si>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</si>
  <si>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</si>
  <si>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</si>
  <si>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</si>
  <si>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</si>
  <si>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</si>
  <si>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</si>
  <si>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</si>
  <si>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</si>
  <si>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</si>
  <si>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</si>
  <si>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</si>
  <si>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</si>
  <si>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</si>
  <si>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</si>
  <si>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</si>
  <si>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</si>
  <si>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</si>
  <si>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</si>
  <si>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</si>
  <si>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</si>
  <si>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</si>
  <si>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</si>
  <si>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</si>
  <si>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</si>
  <si>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</si>
  <si>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</si>
  <si>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</si>
  <si>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</si>
  <si>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</si>
  <si>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</si>
  <si>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</si>
  <si>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</si>
  <si>
    <t>помидор свежий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</si>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</sst>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</v>
      </c>
      <c r="F1" s="2"/>
      <c r="I1" t="s">
        <v>2</v>
      </c>
      <c r="J1" s="3">
        <v>46175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24.53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16</v>
      </c>
      <c r="C5" s="15">
        <v>693</v>
      </c>
      <c r="D5" s="16" t="s">
        <v>17</v>
      </c>
      <c r="E5" s="17">
        <v>200</v>
      </c>
      <c r="F5" s="18">
        <v>16.12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30</v>
      </c>
      <c r="F6" s="18">
        <v>3.3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20</v>
      </c>
      <c r="E7" s="17">
        <v>30</v>
      </c>
      <c r="F7" s="18">
        <v>3.23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21</v>
      </c>
      <c r="C8" s="15"/>
      <c r="D8" s="16" t="s">
        <v>22</v>
      </c>
      <c r="E8" s="17">
        <v>100</v>
      </c>
      <c r="F8" s="18">
        <v>21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23</v>
      </c>
      <c r="E9" s="25">
        <f t="shared" ref="E9:J9" si="0">SUM(E4:E8)</f>
        <v>560</v>
      </c>
      <c r="F9" s="25">
        <f t="shared" si="0"/>
        <v>68.180000000000007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24</v>
      </c>
      <c r="B10" s="14" t="s">
        <v>25</v>
      </c>
      <c r="C10" s="9">
        <v>110</v>
      </c>
      <c r="D10" s="26" t="s">
        <v>26</v>
      </c>
      <c r="E10" s="11">
        <v>200</v>
      </c>
      <c r="F10" s="12">
        <v>30.67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27</v>
      </c>
      <c r="B11" s="14" t="s">
        <v>28</v>
      </c>
      <c r="C11" s="15">
        <v>437</v>
      </c>
      <c r="D11" s="16" t="s">
        <v>29</v>
      </c>
      <c r="E11" s="17">
        <v>90</v>
      </c>
      <c r="F11" s="18">
        <v>36.86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30</v>
      </c>
      <c r="C12" s="15">
        <v>297</v>
      </c>
      <c r="D12" s="16" t="s">
        <v>31</v>
      </c>
      <c r="E12" s="17">
        <v>200</v>
      </c>
      <c r="F12" s="18">
        <v>4.24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16</v>
      </c>
      <c r="C13" s="15">
        <v>705</v>
      </c>
      <c r="D13" s="16" t="s">
        <v>32</v>
      </c>
      <c r="E13" s="17">
        <v>200</v>
      </c>
      <c r="F13" s="18">
        <v>7.05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33</v>
      </c>
      <c r="C14" s="15"/>
      <c r="D14" s="16" t="s">
        <v>34</v>
      </c>
      <c r="E14" s="17">
        <v>30</v>
      </c>
      <c r="F14" s="18">
        <v>3.3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35</v>
      </c>
      <c r="C15" s="1"/>
      <c r="D15" s="16" t="s">
        <v>20</v>
      </c>
      <c r="E15" s="17">
        <v>30</v>
      </c>
      <c r="F15" s="18">
        <v>3.23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13"/>
      <c r="B16" s="34"/>
      <c r="C16" s="35"/>
      <c r="D16" s="36" t="s">
        <v>37</v>
      </c>
      <c r="E16" s="37">
        <v>60</v>
      </c>
      <c r="F16" s="38">
        <v>9.6</v>
      </c>
      <c r="G16" s="38">
        <v>15</v>
      </c>
      <c r="H16" s="38">
        <v>0.21</v>
      </c>
      <c r="I16" s="38">
        <v>0.03</v>
      </c>
      <c r="J16" s="39">
        <v>17.37</v>
      </c>
    </row>
    <row r="17" spans="1:10" ht="15.75" thickBot="1" x14ac:dyDescent="0.3">
      <c r="A17" s="21"/>
      <c r="B17" s="29"/>
      <c r="C17" s="29"/>
      <c r="D17" s="30" t="s">
        <v>23</v>
      </c>
      <c r="E17" s="31">
        <f t="shared" ref="E17:J17" si="1">SUM(E10:E16)</f>
        <v>810</v>
      </c>
      <c r="F17" s="31">
        <f t="shared" si="1"/>
        <v>94.949999999999989</v>
      </c>
      <c r="G17" s="31">
        <f t="shared" si="1"/>
        <v>854.2</v>
      </c>
      <c r="H17" s="31">
        <f t="shared" si="1"/>
        <v>29.759999999999998</v>
      </c>
      <c r="I17" s="31">
        <f t="shared" si="1"/>
        <v>25.040000000000003</v>
      </c>
      <c r="J17" s="31">
        <f t="shared" si="1"/>
        <v>138.28</v>
      </c>
    </row>
    <row r="18" spans="1:10" x14ac:dyDescent="0.25">
      <c r="D18" s="32" t="s">
        <v>36</v>
      </c>
      <c r="E18" s="33">
        <f t="shared" ref="E18:J18" si="2">E9+E17</f>
        <v>1370</v>
      </c>
      <c r="F18" s="33">
        <f t="shared" si="2"/>
        <v>163.13</v>
      </c>
      <c r="G18" s="33">
        <f t="shared" si="2"/>
        <v>1429.4</v>
      </c>
      <c r="H18" s="33">
        <f t="shared" si="2"/>
        <v>43.3</v>
      </c>
      <c r="I18" s="33">
        <f t="shared" si="2"/>
        <v>39.840000000000003</v>
      </c>
      <c r="J18" s="33">
        <f t="shared" si="2"/>
        <v>233.70999999999998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CB270-9967-4E41-A971-E6565AD30E44}"/>
</file>

<file path=customXml/itemProps2.xml><?xml version="1.0" encoding="utf-8"?>
<ds:datastoreItem xmlns:ds="http://schemas.openxmlformats.org/officeDocument/2006/customXml" ds:itemID="{31C7DC0C-0120-4502-A818-A28750A61B79}"/>
</file>

<file path=customXml/itemProps3.xml><?xml version="1.0" encoding="utf-8"?>
<ds:datastoreItem xmlns:ds="http://schemas.openxmlformats.org/officeDocument/2006/customXml" ds:itemID="{BFEF04CE-2008-42FE-92FE-B29094011F3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2026-05-28T06:35:29Z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