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231"/>
  <workbookPr/>
  <mc:AlternateContent xmlns:mc="http://schemas.openxmlformats.org/markup-compatibility/2006">
    <mc:Choice Requires="x15">
      <x15ac:absPath xmlns:x15ac="http://schemas.microsoft.com/office/spreadsheetml/2010/11/ac" url="E:\меню 2025-2026 год\вторая неделя — копия\"/>
    </mc:Choice>
  </mc:AlternateContent>
  <xr:revisionPtr revIDLastSave="0" documentId="13_ncr:1_{9C393974-23C7-4C60-9F69-E70EC187F353}" xr6:coauthVersionLast="47" xr6:coauthVersionMax="47" xr10:uidLastSave="{00000000-0000-0000-0000-000000000000}"/>
  <bookViews>
    <workbookView xWindow="-108" yWindow="-108" windowWidth="23256" windowHeight="12720" xr2:uid="{00000000-000D-0000-FFFF-FFFF00000000}"/>
  </bookViews>
  <sheets>
    <sheet name="1" sheetId="1" r:id="rId1"/>
  </sheets>
  <calcPr calcId="181029"/>
</workbook>
</file>

<file path=xl/calcChain.xml><?xml version="1.0" encoding="utf-8"?>
<calcChain xmlns="http://schemas.openxmlformats.org/spreadsheetml/2006/main">
  <c r="J16" i="1" l="1"/>
  <c r="I16" i="1"/>
  <c r="H16" i="1"/>
  <c r="G16" i="1"/>
  <c r="F16" i="1"/>
  <c r="E16" i="1"/>
  <c r="J9" i="1"/>
  <c r="I9" i="1"/>
  <c r="I17" i="1" s="1"/>
  <c r="H9" i="1"/>
  <c r="H17" i="1" s="1"/>
  <c r="G9" i="1"/>
  <c r="F9" i="1"/>
  <c r="E9" i="1"/>
  <c r="J17" i="1" l="1"/>
  <c r="F17" i="1"/>
  <c r="E17" i="1"/>
  <c r="G17" i="1"/>
</calcChain>
</file>

<file path=xl/sharedStrings.xml><?xml version="1.0" encoding="utf-8"?>
<sst xmlns="http://schemas.openxmlformats.org/spreadsheetml/2006/main" count="39" uniqueCount="37">
  <si>
    <t>Школа</t>
  </si>
  <si>
    <t>МБОУ "Елембаевская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</si>
  <si>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</si>
  <si>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</si>
  <si>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</si>
  <si>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</si>
  <si>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</si>
  <si>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</si>
  <si>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</si>
  <si>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</si>
  <si>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</si>
  <si>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</si>
  <si>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</si>
  <si>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</si>
  <si>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</si>
  <si>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</si>
  <si>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манная  на молоке с маслом</t>
  </si>
  <si>
    <t>гор.напиток</t>
  </si>
  <si>
    <t>Чай с молоком</t>
  </si>
  <si>
    <t>хлеб</t>
  </si>
  <si>
    <t>Хлеб ржаной</t>
  </si>
  <si>
    <t>Бутерброд с маслом</t>
  </si>
  <si>
    <t>Яблоко</t>
  </si>
  <si>
    <t>итого</t>
  </si>
  <si>
    <t>Обед</t>
  </si>
  <si>
    <t>закуска</t>
  </si>
  <si>
    <t>Капуста тушеная</t>
  </si>
  <si>
    <t>1 блюдо</t>
  </si>
  <si>
    <t>Уха с перловой крупой</t>
  </si>
  <si>
    <t>гарнир</t>
  </si>
  <si>
    <t>Плов с мясом говядины</t>
  </si>
  <si>
    <t>напиток</t>
  </si>
  <si>
    <t>чай с сахаром</t>
  </si>
  <si>
    <t>хлеб бел.</t>
  </si>
  <si>
    <t>Хлеб пшеничный</t>
  </si>
  <si>
    <t>хлеб черн.</t>
  </si>
  <si>
    <t>всего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</si>
</sst>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b/>
      <sz val="11"/>
      <color theme="1"/>
      <name val="Calibri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44">
    <xf numFmtId="0" fontId="1" fillId="0" borderId="0" xfId="0" applyFont="1"/>
    <xf numFmtId="0" fontId="1" fillId="2" borderId="1" xfId="0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/>
    <xf numFmtId="0" fontId="1" fillId="0" borderId="8" xfId="0" applyFont="1" applyBorder="1"/>
    <xf numFmtId="0" fontId="1" fillId="2" borderId="8" xfId="0" applyFont="1" applyFill="1" applyBorder="1" applyAlignment="1">
      <alignment horizontal="center"/>
    </xf>
    <xf numFmtId="0" fontId="1" fillId="2" borderId="8" xfId="0" applyFont="1" applyFill="1" applyBorder="1" applyAlignment="1">
      <alignment wrapText="1"/>
    </xf>
    <xf numFmtId="1" fontId="1" fillId="2" borderId="8" xfId="0" applyNumberFormat="1" applyFont="1" applyFill="1" applyBorder="1" applyAlignment="1">
      <alignment horizontal="left"/>
    </xf>
    <xf numFmtId="2" fontId="1" fillId="2" borderId="8" xfId="0" applyNumberFormat="1" applyFont="1" applyFill="1" applyBorder="1" applyAlignment="1">
      <alignment horizontal="left"/>
    </xf>
    <xf numFmtId="2" fontId="1" fillId="2" borderId="9" xfId="0" applyNumberFormat="1" applyFont="1" applyFill="1" applyBorder="1" applyAlignment="1">
      <alignment horizontal="left"/>
    </xf>
    <xf numFmtId="0" fontId="1" fillId="0" borderId="10" xfId="0" applyFont="1" applyBorder="1"/>
    <xf numFmtId="0" fontId="1" fillId="0" borderId="1" xfId="0" applyFont="1" applyBorder="1"/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wrapText="1"/>
    </xf>
    <xf numFmtId="1" fontId="1" fillId="2" borderId="1" xfId="0" applyNumberFormat="1" applyFont="1" applyFill="1" applyBorder="1" applyAlignment="1">
      <alignment horizontal="left"/>
    </xf>
    <xf numFmtId="2" fontId="1" fillId="2" borderId="1" xfId="0" applyNumberFormat="1" applyFont="1" applyFill="1" applyBorder="1" applyAlignment="1">
      <alignment horizontal="left"/>
    </xf>
    <xf numFmtId="2" fontId="1" fillId="2" borderId="11" xfId="0" applyNumberFormat="1" applyFont="1" applyFill="1" applyBorder="1" applyAlignment="1">
      <alignment horizontal="left"/>
    </xf>
    <xf numFmtId="0" fontId="1" fillId="2" borderId="12" xfId="0" applyFont="1" applyFill="1" applyBorder="1"/>
    <xf numFmtId="0" fontId="1" fillId="2" borderId="12" xfId="0" applyFont="1" applyFill="1" applyBorder="1" applyAlignment="1">
      <alignment horizontal="center"/>
    </xf>
    <xf numFmtId="0" fontId="1" fillId="0" borderId="13" xfId="0" applyFont="1" applyBorder="1"/>
    <xf numFmtId="0" fontId="1" fillId="2" borderId="14" xfId="0" applyFont="1" applyFill="1" applyBorder="1"/>
    <xf numFmtId="0" fontId="1" fillId="2" borderId="14" xfId="0" applyFont="1" applyFill="1" applyBorder="1" applyAlignment="1">
      <alignment horizontal="center"/>
    </xf>
    <xf numFmtId="0" fontId="2" fillId="2" borderId="15" xfId="0" applyFont="1" applyFill="1" applyBorder="1" applyAlignment="1">
      <alignment wrapText="1"/>
    </xf>
    <xf numFmtId="1" fontId="2" fillId="2" borderId="15" xfId="0" applyNumberFormat="1" applyFont="1" applyFill="1" applyBorder="1" applyAlignment="1">
      <alignment horizontal="left"/>
    </xf>
    <xf numFmtId="2" fontId="2" fillId="2" borderId="15" xfId="0" applyNumberFormat="1" applyFont="1" applyFill="1" applyBorder="1" applyAlignment="1">
      <alignment horizontal="left"/>
    </xf>
    <xf numFmtId="0" fontId="1" fillId="0" borderId="16" xfId="0" applyFont="1" applyBorder="1"/>
    <xf numFmtId="0" fontId="1" fillId="2" borderId="16" xfId="0" applyFont="1" applyFill="1" applyBorder="1" applyAlignment="1">
      <alignment horizontal="center"/>
    </xf>
    <xf numFmtId="0" fontId="1" fillId="2" borderId="16" xfId="0" applyFont="1" applyFill="1" applyBorder="1" applyAlignment="1">
      <alignment wrapText="1"/>
    </xf>
    <xf numFmtId="1" fontId="1" fillId="2" borderId="16" xfId="0" applyNumberFormat="1" applyFont="1" applyFill="1" applyBorder="1" applyAlignment="1">
      <alignment horizontal="left"/>
    </xf>
    <xf numFmtId="2" fontId="1" fillId="2" borderId="16" xfId="0" applyNumberFormat="1" applyFont="1" applyFill="1" applyBorder="1" applyAlignment="1">
      <alignment horizontal="left"/>
    </xf>
    <xf numFmtId="2" fontId="1" fillId="2" borderId="17" xfId="0" applyNumberFormat="1" applyFont="1" applyFill="1" applyBorder="1" applyAlignment="1">
      <alignment horizontal="left"/>
    </xf>
    <xf numFmtId="0" fontId="2" fillId="2" borderId="12" xfId="0" applyFont="1" applyFill="1" applyBorder="1" applyAlignment="1">
      <alignment wrapText="1"/>
    </xf>
    <xf numFmtId="1" fontId="2" fillId="2" borderId="12" xfId="0" applyNumberFormat="1" applyFont="1" applyFill="1" applyBorder="1"/>
    <xf numFmtId="2" fontId="2" fillId="2" borderId="12" xfId="0" applyNumberFormat="1" applyFont="1" applyFill="1" applyBorder="1"/>
    <xf numFmtId="0" fontId="2" fillId="2" borderId="1" xfId="0" applyFont="1" applyFill="1" applyBorder="1" applyAlignment="1">
      <alignment wrapText="1"/>
    </xf>
    <xf numFmtId="1" fontId="2" fillId="0" borderId="1" xfId="0" applyNumberFormat="1" applyFont="1" applyBorder="1"/>
    <xf numFmtId="2" fontId="2" fillId="0" borderId="1" xfId="0" applyNumberFormat="1" applyFont="1" applyBorder="1"/>
    <xf numFmtId="0" fontId="1" fillId="2" borderId="1" xfId="0" applyFont="1" applyFill="1" applyBorder="1"/>
    <xf numFmtId="0" fontId="1" fillId="2" borderId="2" xfId="0" applyFont="1" applyFill="1" applyBorder="1"/>
    <xf numFmtId="0" fontId="1" fillId="2" borderId="3" xfId="0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7"/>
  <sheetViews>
    <sheetView tabSelected="1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1</v>
      </c>
      <c r="C1" s="42"/>
      <c r="D1" s="43"/>
      <c r="E1" t="s">
        <v>2</v>
      </c>
      <c r="F1" s="2"/>
      <c r="I1" t="s">
        <v>3</v>
      </c>
      <c r="J1" s="3">
        <v>45937</v>
      </c>
    </row>
    <row r="2" spans="1:10" ht="7.5" customHeight="1" x14ac:dyDescent="0.3"/>
    <row r="3" spans="1:10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3">
      <c r="A4" s="7" t="s">
        <v>14</v>
      </c>
      <c r="B4" s="8" t="s">
        <v>15</v>
      </c>
      <c r="C4" s="9">
        <v>311</v>
      </c>
      <c r="D4" s="10" t="s">
        <v>16</v>
      </c>
      <c r="E4" s="11">
        <v>200</v>
      </c>
      <c r="F4" s="12">
        <v>17.18</v>
      </c>
      <c r="G4" s="12">
        <v>172</v>
      </c>
      <c r="H4" s="12">
        <v>3</v>
      </c>
      <c r="I4" s="12">
        <v>8.1999999999999993</v>
      </c>
      <c r="J4" s="13">
        <v>20</v>
      </c>
    </row>
    <row r="5" spans="1:10" x14ac:dyDescent="0.3">
      <c r="A5" s="14"/>
      <c r="B5" s="15" t="s">
        <v>17</v>
      </c>
      <c r="C5" s="16">
        <v>630</v>
      </c>
      <c r="D5" s="17" t="s">
        <v>18</v>
      </c>
      <c r="E5" s="18">
        <v>200</v>
      </c>
      <c r="F5" s="19">
        <v>6.35</v>
      </c>
      <c r="G5" s="19">
        <v>116</v>
      </c>
      <c r="H5" s="19">
        <v>2.13</v>
      </c>
      <c r="I5" s="19">
        <v>2.13</v>
      </c>
      <c r="J5" s="20">
        <v>23.06</v>
      </c>
    </row>
    <row r="6" spans="1:10" x14ac:dyDescent="0.3">
      <c r="A6" s="14"/>
      <c r="B6" s="15" t="s">
        <v>19</v>
      </c>
      <c r="C6" s="16"/>
      <c r="D6" s="17" t="s">
        <v>20</v>
      </c>
      <c r="E6" s="18">
        <v>30</v>
      </c>
      <c r="F6" s="19">
        <v>2.6</v>
      </c>
      <c r="G6" s="19">
        <v>66</v>
      </c>
      <c r="H6" s="19">
        <v>1.43</v>
      </c>
      <c r="I6" s="19">
        <v>0.3</v>
      </c>
      <c r="J6" s="20">
        <v>13.8</v>
      </c>
    </row>
    <row r="7" spans="1:10" x14ac:dyDescent="0.3">
      <c r="A7" s="14"/>
      <c r="B7" s="1"/>
      <c r="C7" s="16">
        <v>3</v>
      </c>
      <c r="D7" s="17" t="s">
        <v>21</v>
      </c>
      <c r="E7" s="18">
        <v>40</v>
      </c>
      <c r="F7" s="19">
        <v>11.98</v>
      </c>
      <c r="G7" s="19">
        <v>130</v>
      </c>
      <c r="H7" s="19">
        <v>2.2000000000000002</v>
      </c>
      <c r="I7" s="19">
        <v>18</v>
      </c>
      <c r="J7" s="20">
        <v>13.6</v>
      </c>
    </row>
    <row r="8" spans="1:10" x14ac:dyDescent="0.3">
      <c r="A8" s="14"/>
      <c r="B8" s="21"/>
      <c r="C8" s="22"/>
      <c r="D8" s="17" t="s">
        <v>22</v>
      </c>
      <c r="E8" s="18">
        <v>100</v>
      </c>
      <c r="F8" s="19">
        <v>10.3</v>
      </c>
      <c r="G8" s="19">
        <v>39.6</v>
      </c>
      <c r="H8" s="19">
        <v>0.4</v>
      </c>
      <c r="I8" s="19"/>
      <c r="J8" s="20">
        <v>9.3000000000000007</v>
      </c>
    </row>
    <row r="9" spans="1:10" x14ac:dyDescent="0.3">
      <c r="A9" s="23"/>
      <c r="B9" s="24"/>
      <c r="C9" s="25"/>
      <c r="D9" s="26" t="s">
        <v>23</v>
      </c>
      <c r="E9" s="27">
        <f t="shared" ref="E9:J9" si="0">SUM(E4:E8)</f>
        <v>570</v>
      </c>
      <c r="F9" s="28">
        <f t="shared" si="0"/>
        <v>48.41</v>
      </c>
      <c r="G9" s="28">
        <f t="shared" si="0"/>
        <v>523.6</v>
      </c>
      <c r="H9" s="28">
        <f t="shared" si="0"/>
        <v>9.16</v>
      </c>
      <c r="I9" s="28">
        <f t="shared" si="0"/>
        <v>28.63</v>
      </c>
      <c r="J9" s="28">
        <f t="shared" si="0"/>
        <v>79.759999999999991</v>
      </c>
    </row>
    <row r="10" spans="1:10" x14ac:dyDescent="0.3">
      <c r="A10" s="14" t="s">
        <v>24</v>
      </c>
      <c r="B10" s="29" t="s">
        <v>25</v>
      </c>
      <c r="C10" s="9">
        <v>214</v>
      </c>
      <c r="D10" s="10" t="s">
        <v>26</v>
      </c>
      <c r="E10" s="11">
        <v>60</v>
      </c>
      <c r="F10" s="12">
        <v>6.98</v>
      </c>
      <c r="G10" s="12">
        <v>50</v>
      </c>
      <c r="H10" s="12">
        <v>1.1399999999999999</v>
      </c>
      <c r="I10" s="12">
        <v>3.7</v>
      </c>
      <c r="J10" s="13">
        <v>3.18</v>
      </c>
    </row>
    <row r="11" spans="1:10" x14ac:dyDescent="0.3">
      <c r="A11" s="14"/>
      <c r="B11" s="15" t="s">
        <v>27</v>
      </c>
      <c r="C11" s="30">
        <v>181</v>
      </c>
      <c r="D11" s="31" t="s">
        <v>28</v>
      </c>
      <c r="E11" s="32">
        <v>200</v>
      </c>
      <c r="F11" s="33">
        <v>10.89</v>
      </c>
      <c r="G11" s="33">
        <v>126.4</v>
      </c>
      <c r="H11" s="33">
        <v>3.2</v>
      </c>
      <c r="I11" s="33">
        <v>4.88</v>
      </c>
      <c r="J11" s="34">
        <v>17.12</v>
      </c>
    </row>
    <row r="12" spans="1:10" x14ac:dyDescent="0.3">
      <c r="A12" s="14"/>
      <c r="B12" s="15" t="s">
        <v>29</v>
      </c>
      <c r="C12" s="16">
        <v>443</v>
      </c>
      <c r="D12" s="17" t="s">
        <v>30</v>
      </c>
      <c r="E12" s="18">
        <v>200</v>
      </c>
      <c r="F12" s="19">
        <v>59.59</v>
      </c>
      <c r="G12" s="19">
        <v>324</v>
      </c>
      <c r="H12" s="19">
        <v>17.2</v>
      </c>
      <c r="I12" s="19">
        <v>8.4</v>
      </c>
      <c r="J12" s="20">
        <v>42.8</v>
      </c>
    </row>
    <row r="13" spans="1:10" x14ac:dyDescent="0.3">
      <c r="A13" s="14"/>
      <c r="B13" s="15" t="s">
        <v>31</v>
      </c>
      <c r="C13" s="16">
        <v>685</v>
      </c>
      <c r="D13" s="17" t="s">
        <v>32</v>
      </c>
      <c r="E13" s="18">
        <v>200</v>
      </c>
      <c r="F13" s="19">
        <v>2</v>
      </c>
      <c r="G13" s="19">
        <v>58</v>
      </c>
      <c r="H13" s="19">
        <v>0.2</v>
      </c>
      <c r="I13" s="19"/>
      <c r="J13" s="20">
        <v>15</v>
      </c>
    </row>
    <row r="14" spans="1:10" x14ac:dyDescent="0.3">
      <c r="A14" s="14"/>
      <c r="B14" s="15" t="s">
        <v>33</v>
      </c>
      <c r="C14" s="1"/>
      <c r="D14" s="17" t="s">
        <v>34</v>
      </c>
      <c r="E14" s="18">
        <v>30</v>
      </c>
      <c r="F14" s="19">
        <v>2.93</v>
      </c>
      <c r="G14" s="19">
        <v>71.599999999999994</v>
      </c>
      <c r="H14" s="19">
        <v>2.37</v>
      </c>
      <c r="I14" s="19">
        <v>0.3</v>
      </c>
      <c r="J14" s="20">
        <v>14.43</v>
      </c>
    </row>
    <row r="15" spans="1:10" x14ac:dyDescent="0.3">
      <c r="A15" s="14"/>
      <c r="B15" s="15" t="s">
        <v>35</v>
      </c>
      <c r="C15" s="1"/>
      <c r="D15" s="17" t="s">
        <v>20</v>
      </c>
      <c r="E15" s="18">
        <v>30</v>
      </c>
      <c r="F15" s="19">
        <v>2.6</v>
      </c>
      <c r="G15" s="19">
        <v>66</v>
      </c>
      <c r="H15" s="19">
        <v>1.47</v>
      </c>
      <c r="I15" s="19">
        <v>0.3</v>
      </c>
      <c r="J15" s="20">
        <v>13.8</v>
      </c>
    </row>
    <row r="16" spans="1:10" x14ac:dyDescent="0.3">
      <c r="A16" s="23"/>
      <c r="B16" s="24"/>
      <c r="C16" s="24"/>
      <c r="D16" s="35" t="s">
        <v>23</v>
      </c>
      <c r="E16" s="36">
        <f t="shared" ref="E16:J16" si="1">SUM(E10:E15)</f>
        <v>720</v>
      </c>
      <c r="F16" s="37">
        <f t="shared" si="1"/>
        <v>84.990000000000009</v>
      </c>
      <c r="G16" s="37">
        <f t="shared" si="1"/>
        <v>696</v>
      </c>
      <c r="H16" s="37">
        <f t="shared" si="1"/>
        <v>25.58</v>
      </c>
      <c r="I16" s="37">
        <f t="shared" si="1"/>
        <v>17.580000000000002</v>
      </c>
      <c r="J16" s="37">
        <f t="shared" si="1"/>
        <v>106.33</v>
      </c>
    </row>
    <row r="17" spans="4:10" x14ac:dyDescent="0.3">
      <c r="D17" s="38" t="s">
        <v>36</v>
      </c>
      <c r="E17" s="39">
        <f t="shared" ref="E17:J17" si="2">E9+E16</f>
        <v>1290</v>
      </c>
      <c r="F17" s="39">
        <f t="shared" si="2"/>
        <v>133.4</v>
      </c>
      <c r="G17" s="40">
        <f t="shared" si="2"/>
        <v>1219.5999999999999</v>
      </c>
      <c r="H17" s="40">
        <f t="shared" si="2"/>
        <v>34.739999999999995</v>
      </c>
      <c r="I17" s="40">
        <f t="shared" si="2"/>
        <v>46.21</v>
      </c>
      <c r="J17" s="40">
        <f t="shared" si="2"/>
        <v>186.08999999999997</v>
      </c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26A4DE195325C4DB203546D62118A3A" ma:contentTypeVersion="0" ma:contentTypeDescription="Создание документа." ma:contentTypeScope="" ma:versionID="c0c0ef5b7eadd3a0977a7802335d242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1EFE522-71F2-47CF-B81D-265C75D9135B}"/>
</file>

<file path=customXml/itemProps2.xml><?xml version="1.0" encoding="utf-8"?>
<ds:datastoreItem xmlns:ds="http://schemas.openxmlformats.org/officeDocument/2006/customXml" ds:itemID="{9F1801B2-9117-417E-B8AA-07266D34B3FD}"/>
</file>

<file path=customXml/itemProps3.xml><?xml version="1.0" encoding="utf-8"?>
<ds:datastoreItem xmlns:ds="http://schemas.openxmlformats.org/officeDocument/2006/customXml" ds:itemID="{250C889B-F426-4B5E-92D0-8C896EFD5D92}"/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Елембаевская ООШ 2</cp:lastModifiedBy>
  <dcterms:modified xsi:type="dcterms:W3CDTF">2025-10-20T08:36:53Z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0x010100A26A4DE195325C4DB203546D62118A3A</vt:lpwstr>
  </property>
</Properties>
</file>