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E:\ЭТНО 2025\"/>
    </mc:Choice>
  </mc:AlternateContent>
  <xr:revisionPtr revIDLastSave="0" documentId="13_ncr:1_{DD614D9E-8BF8-48FE-8FFE-9CED167B6E05}" xr6:coauthVersionLast="37" xr6:coauthVersionMax="37" xr10:uidLastSave="{00000000-0000-0000-0000-000000000000}"/>
  <bookViews>
    <workbookView xWindow="360" yWindow="15" windowWidth="20955" windowHeight="9720" xr2:uid="{00000000-000D-0000-FFFF-FFFF00000000}"/>
  </bookViews>
  <sheets>
    <sheet name="Мар.(гос) язык" sheetId="2" r:id="rId1"/>
    <sheet name="ИКН" sheetId="3" r:id="rId2"/>
    <sheet name="Марий йылме" sheetId="4" r:id="rId3"/>
    <sheet name="Марий литератур" sheetId="5" r:id="rId4"/>
    <sheet name="Татарская литература" sheetId="6" r:id="rId5"/>
    <sheet name="9 класс" sheetId="7" state="hidden" r:id="rId6"/>
    <sheet name="10 класс" sheetId="8" state="hidden" r:id="rId7"/>
    <sheet name="11 класс" sheetId="9" state="hidden" r:id="rId8"/>
    <sheet name="Татарский язык" sheetId="10" r:id="rId9"/>
  </sheets>
  <definedNames>
    <definedName name="_2__xlnm._FilterDatabase" localSheetId="7" hidden="1">'11 класс'!$A$21:$AT$41</definedName>
    <definedName name="_3__xlnm._FilterDatabase" localSheetId="0" hidden="1">'Мар.(гос) язык'!$A$18:$F$18</definedName>
    <definedName name="_4__xlnm._FilterDatabase" localSheetId="1" hidden="1">ИКН!$A$20:$AS$20</definedName>
    <definedName name="_5__xlnm._FilterDatabase" localSheetId="2" hidden="1">'Марий йылме'!$A$20:$AS$20</definedName>
    <definedName name="_6__xlnm._FilterDatabase" localSheetId="3" hidden="1">'Марий литератур'!$A$20:$AS$20</definedName>
    <definedName name="_7__xlnm._FilterDatabase" localSheetId="5" hidden="1">'9 класс'!$A$21:$AT$21</definedName>
    <definedName name="_xlnm._FilterDatabase" localSheetId="6" hidden="1">'10 класс'!$A$21:$AT$21</definedName>
    <definedName name="_xlnm._FilterDatabase" localSheetId="7" hidden="1">'11 класс'!$A$21:$AT$41</definedName>
    <definedName name="_xlnm._FilterDatabase" localSheetId="5" hidden="1">'9 класс'!$A$21:$AT$21</definedName>
    <definedName name="_xlnm._FilterDatabase" localSheetId="1" hidden="1">ИКН!$A$20:$AS$20</definedName>
    <definedName name="_xlnm._FilterDatabase" localSheetId="0" hidden="1">'Мар.(гос) язык'!$A$18:$F$18</definedName>
    <definedName name="_xlnm._FilterDatabase" localSheetId="2" hidden="1">'Марий йылме'!$A$20:$AS$20</definedName>
    <definedName name="_xlnm._FilterDatabase" localSheetId="3" hidden="1">'Марий литератур'!$A$20:$AS$20</definedName>
    <definedName name="_xlnm.Print_Area" localSheetId="0">'Мар.(гос) язык'!$A$1:$F$43</definedName>
    <definedName name="ТипОУ">#REF!</definedName>
  </definedNames>
  <calcPr calcId="179021"/>
</workbook>
</file>

<file path=xl/calcChain.xml><?xml version="1.0" encoding="utf-8"?>
<calcChain xmlns="http://schemas.openxmlformats.org/spreadsheetml/2006/main">
  <c r="G46" i="9" l="1"/>
  <c r="G45" i="9"/>
  <c r="G44" i="9"/>
  <c r="F43" i="9"/>
  <c r="AS41" i="9"/>
  <c r="AQ41" i="9"/>
  <c r="F41" i="9"/>
  <c r="A41" i="9"/>
  <c r="AS40" i="9"/>
  <c r="AQ40" i="9"/>
  <c r="F40" i="9"/>
  <c r="A40" i="9"/>
  <c r="AS39" i="9"/>
  <c r="AQ39" i="9"/>
  <c r="F39" i="9"/>
  <c r="A39" i="9"/>
  <c r="AS38" i="9"/>
  <c r="AQ38" i="9"/>
  <c r="F38" i="9"/>
  <c r="A38" i="9"/>
  <c r="AS37" i="9"/>
  <c r="AQ37" i="9"/>
  <c r="F37" i="9"/>
  <c r="A37" i="9"/>
  <c r="AS36" i="9"/>
  <c r="AQ36" i="9"/>
  <c r="F36" i="9"/>
  <c r="A36" i="9"/>
  <c r="AS35" i="9"/>
  <c r="AQ35" i="9"/>
  <c r="F35" i="9"/>
  <c r="A35" i="9"/>
  <c r="AS34" i="9"/>
  <c r="AQ34" i="9"/>
  <c r="F34" i="9"/>
  <c r="A34" i="9"/>
  <c r="A33" i="9"/>
  <c r="A32" i="9"/>
  <c r="A31" i="9"/>
  <c r="A30" i="9"/>
  <c r="A29" i="9"/>
  <c r="A28" i="9"/>
  <c r="A27" i="9"/>
  <c r="A26" i="9"/>
  <c r="A25" i="9"/>
  <c r="A24" i="9"/>
  <c r="A23" i="9"/>
  <c r="H11" i="9"/>
  <c r="H15" i="9" s="1"/>
  <c r="H16" i="9" s="1"/>
  <c r="F7" i="9"/>
  <c r="E7" i="9"/>
  <c r="F6" i="9"/>
  <c r="E5" i="9"/>
  <c r="D3" i="9"/>
  <c r="G46" i="8"/>
  <c r="G45" i="8"/>
  <c r="G44" i="8"/>
  <c r="F43" i="8"/>
  <c r="AS41" i="8"/>
  <c r="AQ41" i="8"/>
  <c r="F41" i="8"/>
  <c r="A41" i="8"/>
  <c r="AS40" i="8"/>
  <c r="AQ40" i="8"/>
  <c r="F40" i="8"/>
  <c r="A40" i="8"/>
  <c r="AS39" i="8"/>
  <c r="AQ39" i="8"/>
  <c r="F39" i="8"/>
  <c r="A39" i="8"/>
  <c r="AS38" i="8"/>
  <c r="AQ38" i="8"/>
  <c r="F38" i="8"/>
  <c r="A38" i="8"/>
  <c r="AS37" i="8"/>
  <c r="AQ37" i="8"/>
  <c r="F37" i="8"/>
  <c r="A37" i="8"/>
  <c r="AS36" i="8"/>
  <c r="AQ36" i="8"/>
  <c r="F36" i="8"/>
  <c r="A36" i="8"/>
  <c r="AS35" i="8"/>
  <c r="AQ35" i="8"/>
  <c r="F35" i="8"/>
  <c r="A35" i="8"/>
  <c r="AS34" i="8"/>
  <c r="AQ34" i="8"/>
  <c r="F34" i="8"/>
  <c r="A34" i="8"/>
  <c r="AS33" i="8"/>
  <c r="AQ33" i="8"/>
  <c r="F33" i="8"/>
  <c r="A33" i="8"/>
  <c r="AS32" i="8"/>
  <c r="AQ32" i="8"/>
  <c r="F32" i="8"/>
  <c r="A32" i="8"/>
  <c r="AS31" i="8"/>
  <c r="AQ31" i="8"/>
  <c r="F31" i="8"/>
  <c r="A31" i="8"/>
  <c r="AS30" i="8"/>
  <c r="AQ30" i="8"/>
  <c r="A30" i="8"/>
  <c r="AS29" i="8"/>
  <c r="AQ29" i="8"/>
  <c r="A29" i="8"/>
  <c r="AS28" i="8"/>
  <c r="AQ28" i="8"/>
  <c r="A28" i="8"/>
  <c r="AS27" i="8"/>
  <c r="AQ27" i="8"/>
  <c r="A27" i="8"/>
  <c r="AS26" i="8"/>
  <c r="AQ26" i="8"/>
  <c r="A26" i="8"/>
  <c r="AS25" i="8"/>
  <c r="AQ25" i="8"/>
  <c r="A25" i="8"/>
  <c r="AS24" i="8"/>
  <c r="AQ24" i="8"/>
  <c r="A24" i="8"/>
  <c r="AS23" i="8"/>
  <c r="AQ23" i="8"/>
  <c r="A23" i="8"/>
  <c r="AS22" i="8"/>
  <c r="AQ22" i="8"/>
  <c r="H11" i="8"/>
  <c r="H15" i="8" s="1"/>
  <c r="H16" i="8" s="1"/>
  <c r="F7" i="8"/>
  <c r="E7" i="8"/>
  <c r="F6" i="8"/>
  <c r="E5" i="8"/>
  <c r="D3" i="8"/>
  <c r="G46" i="7"/>
  <c r="G45" i="7"/>
  <c r="G44" i="7"/>
  <c r="F43" i="7"/>
  <c r="AS41" i="7"/>
  <c r="AQ41" i="7"/>
  <c r="F41" i="7"/>
  <c r="A41" i="7"/>
  <c r="AS40" i="7"/>
  <c r="AQ40" i="7"/>
  <c r="F40" i="7"/>
  <c r="A40" i="7"/>
  <c r="AS39" i="7"/>
  <c r="AQ39" i="7"/>
  <c r="F39" i="7"/>
  <c r="A39" i="7"/>
  <c r="AS38" i="7"/>
  <c r="AQ38" i="7"/>
  <c r="F38" i="7"/>
  <c r="A38" i="7"/>
  <c r="AS37" i="7"/>
  <c r="AQ37" i="7"/>
  <c r="F37" i="7"/>
  <c r="A37" i="7"/>
  <c r="AS36" i="7"/>
  <c r="AQ36" i="7"/>
  <c r="F36" i="7"/>
  <c r="A36" i="7"/>
  <c r="AS35" i="7"/>
  <c r="AQ35" i="7"/>
  <c r="F35" i="7"/>
  <c r="A35" i="7"/>
  <c r="AS34" i="7"/>
  <c r="AQ34" i="7"/>
  <c r="F34" i="7"/>
  <c r="A34" i="7"/>
  <c r="AS33" i="7"/>
  <c r="AQ33" i="7"/>
  <c r="F33" i="7"/>
  <c r="A33" i="7"/>
  <c r="AS32" i="7"/>
  <c r="AQ32" i="7"/>
  <c r="F32" i="7"/>
  <c r="A32" i="7"/>
  <c r="AS31" i="7"/>
  <c r="AQ31" i="7"/>
  <c r="F31" i="7"/>
  <c r="A31" i="7"/>
  <c r="A30" i="7"/>
  <c r="A29" i="7"/>
  <c r="A28" i="7"/>
  <c r="A27" i="7"/>
  <c r="A26" i="7"/>
  <c r="A25" i="7"/>
  <c r="A24" i="7"/>
  <c r="A23" i="7"/>
  <c r="H11" i="7"/>
  <c r="H15" i="7" s="1"/>
  <c r="H16" i="7" s="1"/>
  <c r="F7" i="7"/>
  <c r="E7" i="7"/>
  <c r="F6" i="7"/>
  <c r="D3" i="7"/>
  <c r="D6" i="6"/>
  <c r="H12" i="9" l="1"/>
  <c r="H12" i="7"/>
  <c r="H12" i="8"/>
</calcChain>
</file>

<file path=xl/sharedStrings.xml><?xml version="1.0" encoding="utf-8"?>
<sst xmlns="http://schemas.openxmlformats.org/spreadsheetml/2006/main" count="555" uniqueCount="173">
  <si>
    <t xml:space="preserve">Протокол </t>
  </si>
  <si>
    <t xml:space="preserve">Предмет:  </t>
  </si>
  <si>
    <t>Класс:</t>
  </si>
  <si>
    <t xml:space="preserve">Количество участников: </t>
  </si>
  <si>
    <t xml:space="preserve">Место проведения:  Республика Марий Эл </t>
  </si>
  <si>
    <t xml:space="preserve">Дата и время вскрытия пакета : </t>
  </si>
  <si>
    <t xml:space="preserve">Присутствуют члены жюри: </t>
  </si>
  <si>
    <t xml:space="preserve">  </t>
  </si>
  <si>
    <t>Повестка дня</t>
  </si>
  <si>
    <t>Постановили</t>
  </si>
  <si>
    <t>Данные ученика</t>
  </si>
  <si>
    <t>Данные ОУ</t>
  </si>
  <si>
    <t>Данные о наставнике</t>
  </si>
  <si>
    <t>код участника</t>
  </si>
  <si>
    <t>№ п/п</t>
  </si>
  <si>
    <t>Фамилия</t>
  </si>
  <si>
    <t>Имя</t>
  </si>
  <si>
    <t>Отчество</t>
  </si>
  <si>
    <t xml:space="preserve">Полное название ОУ </t>
  </si>
  <si>
    <t>Фамилия
Имя
Отчество</t>
  </si>
  <si>
    <t>I тур</t>
  </si>
  <si>
    <t>1
(о/р)</t>
  </si>
  <si>
    <t>2
(з/б.п)</t>
  </si>
  <si>
    <t>3
(чел.)</t>
  </si>
  <si>
    <t>II тур</t>
  </si>
  <si>
    <t xml:space="preserve">
Всего</t>
  </si>
  <si>
    <t>Рейтинг участника</t>
  </si>
  <si>
    <t>% выполнения задания</t>
  </si>
  <si>
    <t>тип диплома</t>
  </si>
  <si>
    <t>Председатель жюри:</t>
  </si>
  <si>
    <t>Члены жюри :</t>
  </si>
  <si>
    <t>1.</t>
  </si>
  <si>
    <t>2.</t>
  </si>
  <si>
    <t>3.</t>
  </si>
  <si>
    <t>работы жюри по итогам проведения школьного этапа  олимпиады школьников по предметам, обеспечивающим языковые права и этнокультурные потребности</t>
  </si>
  <si>
    <t>7-11 классы</t>
  </si>
  <si>
    <t>1.     Утверждение результатов муниципального этапа</t>
  </si>
  <si>
    <t>2.     Утверждение рейтинга  муниципального этапа</t>
  </si>
  <si>
    <t>1.     Утверждить результаты муниципального этапа</t>
  </si>
  <si>
    <t>2.     Утверждить рейтинг  муниципального этапа</t>
  </si>
  <si>
    <t>класс</t>
  </si>
  <si>
    <t>максимальный балл</t>
  </si>
  <si>
    <t>Павлова</t>
  </si>
  <si>
    <t>Моркинская СОШ №6</t>
  </si>
  <si>
    <t>победитель</t>
  </si>
  <si>
    <t>Моркинская СОШ №1</t>
  </si>
  <si>
    <t>призер</t>
  </si>
  <si>
    <t>Егорова</t>
  </si>
  <si>
    <t>Иванова</t>
  </si>
  <si>
    <t>Моркинская СОШ №2</t>
  </si>
  <si>
    <t>Григорьева</t>
  </si>
  <si>
    <t>Яковлева</t>
  </si>
  <si>
    <t>Коркатовский лицей</t>
  </si>
  <si>
    <t>Шуралева</t>
  </si>
  <si>
    <t>Зеленогорская СОШ</t>
  </si>
  <si>
    <t>Октябрьская СОШ</t>
  </si>
  <si>
    <t>Петрова</t>
  </si>
  <si>
    <t>Игнатьева</t>
  </si>
  <si>
    <t>Алексеева</t>
  </si>
  <si>
    <t>Жюри:</t>
  </si>
  <si>
    <t>Председатель</t>
  </si>
  <si>
    <t>Никитина С.В.</t>
  </si>
  <si>
    <t xml:space="preserve">Члены </t>
  </si>
  <si>
    <t>Голубкина Н.А.</t>
  </si>
  <si>
    <t>Михайлова М.В.</t>
  </si>
  <si>
    <t>Сидорова</t>
  </si>
  <si>
    <t>Бочкарева</t>
  </si>
  <si>
    <t>Шоруньжинская СОШ</t>
  </si>
  <si>
    <t>Воробьева М.А.</t>
  </si>
  <si>
    <t>Егорова Н.И.</t>
  </si>
  <si>
    <t>(родной)</t>
  </si>
  <si>
    <t>Шерегановская ОШ</t>
  </si>
  <si>
    <t>Аркадьева Н.В.</t>
  </si>
  <si>
    <t>Пекпаева О.Д.</t>
  </si>
  <si>
    <t>Игнатьева Л.К.</t>
  </si>
  <si>
    <t>Сидорова Л.А.</t>
  </si>
  <si>
    <t>Краснова</t>
  </si>
  <si>
    <t>Суворова</t>
  </si>
  <si>
    <t>Члены</t>
  </si>
  <si>
    <t>Кульбашинская ОШ</t>
  </si>
  <si>
    <t>Нурумбальская СОШ</t>
  </si>
  <si>
    <t>Хатиуллина Г.Ш.</t>
  </si>
  <si>
    <t>Абдуллина Р.Р.</t>
  </si>
  <si>
    <t>работы жюри по итогам проведения муниципального этапа Всероссийской олимпиады школьников</t>
  </si>
  <si>
    <t>Николаев В.А., Васюкова Е.А.</t>
  </si>
  <si>
    <r>
      <t>1.</t>
    </r>
    <r>
      <rPr>
        <sz val="7"/>
        <rFont val="Times New Roman"/>
      </rPr>
      <t xml:space="preserve">     </t>
    </r>
    <r>
      <rPr>
        <sz val="14"/>
        <rFont val="Times New Roman"/>
      </rPr>
      <t>Утверждение результатов муниципального этапа Всероссийской олимпиады школьников по</t>
    </r>
  </si>
  <si>
    <r>
      <t>2.</t>
    </r>
    <r>
      <rPr>
        <sz val="7"/>
        <rFont val="Times New Roman"/>
      </rPr>
      <t xml:space="preserve">     </t>
    </r>
    <r>
      <rPr>
        <sz val="14"/>
        <rFont val="Times New Roman"/>
      </rPr>
      <t>Утверждение рейтинга муниципального этапа Всероссийской олимпиады школьников по русского языка</t>
    </r>
  </si>
  <si>
    <r>
      <t>1.</t>
    </r>
    <r>
      <rPr>
        <sz val="7"/>
        <rFont val="Times New Roman"/>
      </rPr>
      <t xml:space="preserve">     </t>
    </r>
    <r>
      <rPr>
        <sz val="14"/>
        <rFont val="Times New Roman"/>
      </rPr>
      <t>Утверждить результаты муниципального этапа Всероссийской олимпиады школьников по</t>
    </r>
  </si>
  <si>
    <r>
      <t>2.</t>
    </r>
    <r>
      <rPr>
        <sz val="7"/>
        <rFont val="Times New Roman"/>
      </rPr>
      <t xml:space="preserve">     </t>
    </r>
    <r>
      <rPr>
        <sz val="14"/>
        <rFont val="Times New Roman"/>
      </rPr>
      <t>Утверждить рейтинг муниципального этапа Всероссийской олимпиады школьников по</t>
    </r>
  </si>
  <si>
    <t>Общая сумма баллов</t>
  </si>
  <si>
    <t>max</t>
  </si>
  <si>
    <t>Васильева В.Н., Шишкова Е.Г. Иванов С.А.</t>
  </si>
  <si>
    <t>Александрова Н.А., Афанасьева В.Г.</t>
  </si>
  <si>
    <t>Место проведения:  пгт.Морки</t>
  </si>
  <si>
    <t>Тимофеева</t>
  </si>
  <si>
    <t>Иванов</t>
  </si>
  <si>
    <t>Степанова</t>
  </si>
  <si>
    <t>Малинина Н.Г.</t>
  </si>
  <si>
    <t>Демакова</t>
  </si>
  <si>
    <t>Семенов</t>
  </si>
  <si>
    <t>Себеусадская СОШ</t>
  </si>
  <si>
    <t>Худайкулиева</t>
  </si>
  <si>
    <t>Аринская СОШ</t>
  </si>
  <si>
    <t>Дементьева</t>
  </si>
  <si>
    <t>Назарова</t>
  </si>
  <si>
    <t>Андреев</t>
  </si>
  <si>
    <t>Гаврилова</t>
  </si>
  <si>
    <t>Шордурская ОШ</t>
  </si>
  <si>
    <t>Вафина</t>
  </si>
  <si>
    <t>Вальнер</t>
  </si>
  <si>
    <t>Соколова</t>
  </si>
  <si>
    <t>Русанова</t>
  </si>
  <si>
    <t>Кузьмина И.М.</t>
  </si>
  <si>
    <t>Нужключинская СОШ</t>
  </si>
  <si>
    <t>Шиньшинская СОШ</t>
  </si>
  <si>
    <t>Васильева</t>
  </si>
  <si>
    <t>Скворцова</t>
  </si>
  <si>
    <t>Янситовская ОШ</t>
  </si>
  <si>
    <t>Владимирова</t>
  </si>
  <si>
    <t>Купсолинская ОШ</t>
  </si>
  <si>
    <t>Андреева</t>
  </si>
  <si>
    <t>Романова</t>
  </si>
  <si>
    <t>Евсюткина</t>
  </si>
  <si>
    <t>Латыпова</t>
  </si>
  <si>
    <t>Хабибрахманов</t>
  </si>
  <si>
    <t>Зинатуллина</t>
  </si>
  <si>
    <t>Галиахметова Р.М.</t>
  </si>
  <si>
    <t>Борисов</t>
  </si>
  <si>
    <t>участник</t>
  </si>
  <si>
    <t>Николаева</t>
  </si>
  <si>
    <t>Пименов</t>
  </si>
  <si>
    <t>Федоров</t>
  </si>
  <si>
    <t>Норкова</t>
  </si>
  <si>
    <t>Моркинская СОШ№6</t>
  </si>
  <si>
    <t xml:space="preserve">Эпаева </t>
  </si>
  <si>
    <t>Моркинская СОШ№1</t>
  </si>
  <si>
    <t>Федорова</t>
  </si>
  <si>
    <t xml:space="preserve">Дмитриева </t>
  </si>
  <si>
    <t>Соловьева</t>
  </si>
  <si>
    <t>Борисова</t>
  </si>
  <si>
    <t>Моркингская СОШ №2</t>
  </si>
  <si>
    <t>Яковлев</t>
  </si>
  <si>
    <t>Никитина</t>
  </si>
  <si>
    <t>Себеусадская</t>
  </si>
  <si>
    <t>Порфирьева</t>
  </si>
  <si>
    <t>Корольков</t>
  </si>
  <si>
    <t>Романов</t>
  </si>
  <si>
    <t>Хмелев</t>
  </si>
  <si>
    <t>Григорьев</t>
  </si>
  <si>
    <t>Александрова</t>
  </si>
  <si>
    <t>Гиниятова</t>
  </si>
  <si>
    <t>Чиванова</t>
  </si>
  <si>
    <t>Моркингская СОШ №6</t>
  </si>
  <si>
    <t>Семенова Ю.А.</t>
  </si>
  <si>
    <t xml:space="preserve">Ахметзянова </t>
  </si>
  <si>
    <t xml:space="preserve">Бирюкова </t>
  </si>
  <si>
    <t>Себеусадская ОШ</t>
  </si>
  <si>
    <t>Степанов</t>
  </si>
  <si>
    <t>Никитина Р.З.</t>
  </si>
  <si>
    <t>Григорьева Е.В.</t>
  </si>
  <si>
    <t>Александрова Э.В.</t>
  </si>
  <si>
    <t>Михайлова М.Э.</t>
  </si>
  <si>
    <t>Михайлова И.А.</t>
  </si>
  <si>
    <t>Афанасьева</t>
  </si>
  <si>
    <t>Аксюбина</t>
  </si>
  <si>
    <t>Рыбакова</t>
  </si>
  <si>
    <t>Габтуллина</t>
  </si>
  <si>
    <t>Курбанова</t>
  </si>
  <si>
    <t>Класс:7-11</t>
  </si>
  <si>
    <t>МСШ №2</t>
  </si>
  <si>
    <t xml:space="preserve">Предмет:  татарский язык </t>
  </si>
  <si>
    <t>Предмет:  татарская литература</t>
  </si>
  <si>
    <t>Игнатова Н.И.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</si>
</sst>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/mm/yy;@"/>
    <numFmt numFmtId="165" formatCode="h:mm;@"/>
    <numFmt numFmtId="166" formatCode="0.0%"/>
    <numFmt numFmtId="167" formatCode="0.0"/>
  </numFmts>
  <fonts count="4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</font>
    <font>
      <sz val="11"/>
      <color indexed="65"/>
      <name val="Calibri"/>
    </font>
    <font>
      <sz val="11"/>
      <color indexed="62"/>
      <name val="Calibri"/>
    </font>
    <font>
      <b/>
      <sz val="11"/>
      <color indexed="63"/>
      <name val="Calibri"/>
    </font>
    <font>
      <b/>
      <sz val="11"/>
      <color indexed="52"/>
      <name val="Calibri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name val="Calibri"/>
    </font>
    <font>
      <b/>
      <sz val="11"/>
      <color indexed="65"/>
      <name val="Calibri"/>
    </font>
    <font>
      <b/>
      <sz val="18"/>
      <color indexed="56"/>
      <name val="Cambria"/>
    </font>
    <font>
      <sz val="11"/>
      <color indexed="60"/>
      <name val="Calibri"/>
    </font>
    <font>
      <sz val="10"/>
      <name val="Arial Cyr"/>
    </font>
    <font>
      <sz val="11"/>
      <color indexed="20"/>
      <name val="Calibri"/>
    </font>
    <font>
      <i/>
      <sz val="11"/>
      <color indexed="23"/>
      <name val="Calibri"/>
    </font>
    <font>
      <sz val="11"/>
      <color indexed="52"/>
      <name val="Calibri"/>
    </font>
    <font>
      <sz val="11"/>
      <color indexed="2"/>
      <name val="Calibri"/>
    </font>
    <font>
      <sz val="11"/>
      <color indexed="17"/>
      <name val="Calibri"/>
    </font>
    <font>
      <b/>
      <sz val="16"/>
      <name val="Times New Roman"/>
    </font>
    <font>
      <sz val="14"/>
      <name val="Times New Roman"/>
    </font>
    <font>
      <sz val="12"/>
      <name val="Times New Roman"/>
    </font>
    <font>
      <b/>
      <sz val="14"/>
      <name val="Times New Roman"/>
    </font>
    <font>
      <sz val="11"/>
      <name val="Times New Roman"/>
    </font>
    <font>
      <b/>
      <sz val="12"/>
      <name val="Times New Roman"/>
    </font>
    <font>
      <sz val="12"/>
      <name val="Arial Cyr"/>
    </font>
    <font>
      <sz val="12"/>
      <color theme="1"/>
      <name val="Calibri"/>
      <scheme val="minor"/>
    </font>
    <font>
      <sz val="12"/>
      <color indexed="2"/>
      <name val="Times New Roman"/>
    </font>
    <font>
      <sz val="12"/>
      <color indexed="2"/>
      <name val="Arial Cyr"/>
    </font>
    <font>
      <i/>
      <sz val="12"/>
      <name val="Times New Roman"/>
    </font>
    <font>
      <sz val="7"/>
      <name val="Times New Roman"/>
    </font>
    <font>
      <sz val="12"/>
      <color rgb="FFFF0000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indexed="2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rgb="FFFF0000"/>
      <name val="Arial Cyr"/>
    </font>
    <font>
      <sz val="12"/>
      <color rgb="FFFF0000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  <font>
      <sz val="12"/>
      <color rgb="FFC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C00000"/>
      <name val="Arial Cyr"/>
    </font>
    <font>
      <sz val="11"/>
      <color rgb="FFC00000"/>
      <name val="Calibri"/>
      <family val="2"/>
      <charset val="204"/>
      <scheme val="minor"/>
    </font>
    <font>
      <sz val="14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4"/>
      <color rgb="FFFF0000"/>
      <name val="Times New Roman"/>
      <family val="1"/>
      <charset val="204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20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5"/>
        <bgColor indexed="5"/>
      </patternFill>
    </fill>
    <fill>
      <patternFill patternType="solid">
        <fgColor indexed="27"/>
        <bgColor indexed="27"/>
      </patternFill>
    </fill>
    <fill>
      <patternFill patternType="solid">
        <fgColor indexed="42"/>
        <bgColor indexed="42"/>
      </patternFill>
    </fill>
    <fill>
      <patternFill patternType="solid">
        <fgColor indexed="47"/>
        <bgColor indexed="47"/>
      </patternFill>
    </fill>
    <fill>
      <patternFill patternType="solid">
        <fgColor theme="0"/>
        <bgColor theme="0"/>
      </patternFill>
    </fill>
  </fills>
  <borders count="6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thin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/>
      <diagonal/>
    </border>
    <border>
      <left style="thin">
        <color theme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theme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theme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 style="thin">
        <color auto="1"/>
      </top>
      <bottom style="thin">
        <color auto="1"/>
      </bottom>
      <diagonal/>
    </border>
    <border>
      <left/>
      <right style="thin">
        <color theme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/>
      <diagonal/>
    </border>
  </borders>
  <cellStyleXfs count="44">
    <xf numFmtId="0" fontId="0" fillId="0" borderId="0"/>
    <xf numFmtId="0" fontId="2" fillId="2" borderId="0"/>
    <xf numFmtId="0" fontId="2" fillId="3" borderId="0"/>
    <xf numFmtId="0" fontId="2" fillId="4" borderId="0"/>
    <xf numFmtId="0" fontId="2" fillId="5" borderId="0"/>
    <xf numFmtId="0" fontId="2" fillId="6" borderId="0"/>
    <xf numFmtId="0" fontId="2" fillId="7" borderId="0"/>
    <xf numFmtId="0" fontId="2" fillId="8" borderId="0"/>
    <xf numFmtId="0" fontId="2" fillId="9" borderId="0"/>
    <xf numFmtId="0" fontId="2" fillId="10" borderId="0"/>
    <xf numFmtId="0" fontId="2" fillId="5" borderId="0"/>
    <xf numFmtId="0" fontId="2" fillId="8" borderId="0"/>
    <xf numFmtId="0" fontId="2" fillId="11" borderId="0"/>
    <xf numFmtId="0" fontId="3" fillId="12" borderId="0"/>
    <xf numFmtId="0" fontId="3" fillId="9" borderId="0"/>
    <xf numFmtId="0" fontId="3" fillId="10" borderId="0"/>
    <xf numFmtId="0" fontId="3" fillId="13" borderId="0"/>
    <xf numFmtId="0" fontId="3" fillId="14" borderId="0"/>
    <xf numFmtId="0" fontId="3" fillId="15" borderId="0"/>
    <xf numFmtId="0" fontId="3" fillId="16" borderId="0"/>
    <xf numFmtId="0" fontId="3" fillId="17" borderId="0"/>
    <xf numFmtId="0" fontId="3" fillId="18" borderId="0"/>
    <xf numFmtId="0" fontId="3" fillId="13" borderId="0"/>
    <xf numFmtId="0" fontId="3" fillId="14" borderId="0"/>
    <xf numFmtId="0" fontId="3" fillId="19" borderId="0"/>
    <xf numFmtId="0" fontId="4" fillId="7" borderId="1"/>
    <xf numFmtId="0" fontId="5" fillId="20" borderId="2"/>
    <xf numFmtId="0" fontId="6" fillId="20" borderId="1"/>
    <xf numFmtId="0" fontId="7" fillId="0" borderId="3"/>
    <xf numFmtId="0" fontId="8" fillId="0" borderId="4"/>
    <xf numFmtId="0" fontId="9" fillId="0" borderId="5"/>
    <xf numFmtId="0" fontId="9" fillId="0" borderId="0"/>
    <xf numFmtId="0" fontId="10" fillId="0" borderId="6"/>
    <xf numFmtId="0" fontId="11" fillId="21" borderId="7"/>
    <xf numFmtId="0" fontId="12" fillId="0" borderId="0"/>
    <xf numFmtId="0" fontId="13" fillId="22" borderId="0"/>
    <xf numFmtId="0" fontId="14" fillId="0" borderId="0"/>
    <xf numFmtId="0" fontId="14" fillId="0" borderId="0"/>
    <xf numFmtId="0" fontId="15" fillId="3" borderId="0"/>
    <xf numFmtId="0" fontId="16" fillId="0" borderId="0"/>
    <xf numFmtId="0" fontId="2" fillId="23" borderId="8"/>
    <xf numFmtId="0" fontId="17" fillId="0" borderId="9"/>
    <xf numFmtId="0" fontId="18" fillId="0" borderId="0"/>
    <xf numFmtId="0" fontId="19" fillId="4" borderId="0"/>
  </cellStyleXfs>
  <cellXfs count="345">
    <xf numFmtId="0" fontId="0" fillId="0" borderId="0" xfId="0"/>
    <xf numFmtId="0" fontId="14" fillId="0" borderId="0" xfId="37" applyFont="1"/>
    <xf numFmtId="0" fontId="21" fillId="0" borderId="0" xfId="37" applyFont="1"/>
    <xf numFmtId="0" fontId="21" fillId="0" borderId="10" xfId="37" applyFont="1" applyBorder="1" applyAlignment="1">
      <alignment horizontal="center"/>
    </xf>
    <xf numFmtId="0" fontId="14" fillId="0" borderId="10" xfId="37" applyFont="1" applyBorder="1"/>
    <xf numFmtId="0" fontId="23" fillId="0" borderId="0" xfId="37" applyFont="1" applyAlignment="1">
      <alignment horizontal="center"/>
    </xf>
    <xf numFmtId="0" fontId="21" fillId="0" borderId="0" xfId="37" applyFont="1" applyAlignment="1">
      <alignment vertical="top" wrapText="1"/>
    </xf>
    <xf numFmtId="0" fontId="14" fillId="0" borderId="10" xfId="37" applyFont="1" applyBorder="1" applyAlignment="1">
      <alignment horizontal="left"/>
    </xf>
    <xf numFmtId="0" fontId="14" fillId="0" borderId="12" xfId="37" applyFont="1" applyBorder="1" applyAlignment="1">
      <alignment horizontal="left"/>
    </xf>
    <xf numFmtId="0" fontId="14" fillId="26" borderId="14" xfId="37" applyFont="1" applyFill="1" applyBorder="1" applyAlignment="1">
      <alignment horizontal="center"/>
    </xf>
    <xf numFmtId="0" fontId="14" fillId="27" borderId="14" xfId="37" applyFont="1" applyFill="1" applyBorder="1" applyAlignment="1">
      <alignment horizontal="center"/>
    </xf>
    <xf numFmtId="0" fontId="14" fillId="0" borderId="0" xfId="37" applyFont="1" applyAlignment="1">
      <alignment horizontal="left"/>
    </xf>
    <xf numFmtId="0" fontId="14" fillId="0" borderId="15" xfId="37" applyFont="1" applyBorder="1" applyAlignment="1">
      <alignment horizontal="center" wrapText="1"/>
    </xf>
    <xf numFmtId="0" fontId="14" fillId="0" borderId="15" xfId="37" applyFont="1" applyBorder="1" applyAlignment="1">
      <alignment horizontal="center" textRotation="90" wrapText="1"/>
    </xf>
    <xf numFmtId="0" fontId="14" fillId="0" borderId="15" xfId="37" applyFont="1" applyBorder="1" applyAlignment="1">
      <alignment horizontal="center" vertical="center" textRotation="90" wrapText="1"/>
    </xf>
    <xf numFmtId="0" fontId="14" fillId="0" borderId="15" xfId="37" applyFont="1" applyBorder="1" applyAlignment="1">
      <alignment horizontal="center" vertical="center" textRotation="90"/>
    </xf>
    <xf numFmtId="0" fontId="14" fillId="0" borderId="16" xfId="37" applyFont="1" applyBorder="1" applyAlignment="1">
      <alignment horizontal="center" vertical="center" wrapText="1"/>
    </xf>
    <xf numFmtId="0" fontId="14" fillId="0" borderId="17" xfId="37" applyFont="1" applyBorder="1" applyAlignment="1">
      <alignment horizontal="center" vertical="center" wrapText="1"/>
    </xf>
    <xf numFmtId="0" fontId="14" fillId="0" borderId="11" xfId="37" applyFont="1" applyBorder="1" applyAlignment="1">
      <alignment horizontal="center" vertical="center" wrapText="1"/>
    </xf>
    <xf numFmtId="0" fontId="14" fillId="0" borderId="15" xfId="37" applyFont="1" applyBorder="1" applyAlignment="1">
      <alignment horizontal="center" vertical="center" wrapText="1"/>
    </xf>
    <xf numFmtId="0" fontId="22" fillId="0" borderId="0" xfId="37" applyFont="1" applyAlignment="1">
      <alignment horizontal="center" vertical="center" wrapText="1"/>
    </xf>
    <xf numFmtId="0" fontId="14" fillId="0" borderId="19" xfId="37" applyFont="1" applyBorder="1" applyAlignment="1">
      <alignment horizontal="center" wrapText="1"/>
    </xf>
    <xf numFmtId="0" fontId="14" fillId="0" borderId="19" xfId="37" applyFont="1" applyBorder="1" applyAlignment="1">
      <alignment horizontal="center" textRotation="90" wrapText="1"/>
    </xf>
    <xf numFmtId="0" fontId="14" fillId="0" borderId="19" xfId="37" applyFont="1" applyBorder="1" applyAlignment="1">
      <alignment horizontal="center" vertical="center" wrapText="1"/>
    </xf>
    <xf numFmtId="0" fontId="14" fillId="0" borderId="14" xfId="37" applyFont="1" applyBorder="1" applyAlignment="1">
      <alignment horizontal="center" vertical="top" wrapText="1"/>
    </xf>
    <xf numFmtId="0" fontId="14" fillId="0" borderId="13" xfId="37" applyFont="1" applyBorder="1" applyAlignment="1">
      <alignment horizontal="center" vertical="top" wrapText="1"/>
    </xf>
    <xf numFmtId="0" fontId="14" fillId="0" borderId="20" xfId="37" applyFont="1" applyBorder="1" applyAlignment="1">
      <alignment horizontal="center" vertical="top" wrapText="1"/>
    </xf>
    <xf numFmtId="0" fontId="14" fillId="0" borderId="21" xfId="37" applyFont="1" applyBorder="1" applyAlignment="1">
      <alignment horizontal="center" vertical="top" wrapText="1"/>
    </xf>
    <xf numFmtId="0" fontId="14" fillId="0" borderId="12" xfId="37" applyFont="1" applyBorder="1" applyAlignment="1">
      <alignment horizontal="center" vertical="center" wrapText="1"/>
    </xf>
    <xf numFmtId="0" fontId="22" fillId="0" borderId="19" xfId="37" applyFont="1" applyBorder="1" applyAlignment="1">
      <alignment horizontal="center" vertical="top" wrapText="1"/>
    </xf>
    <xf numFmtId="0" fontId="22" fillId="0" borderId="19" xfId="37" applyFont="1" applyBorder="1" applyAlignment="1">
      <alignment horizontal="left" vertical="top" wrapText="1"/>
    </xf>
    <xf numFmtId="0" fontId="22" fillId="0" borderId="19" xfId="0" applyFont="1" applyBorder="1" applyAlignment="1">
      <alignment horizontal="left" vertical="top" wrapText="1"/>
    </xf>
    <xf numFmtId="0" fontId="22" fillId="0" borderId="14" xfId="0" applyFont="1" applyBorder="1" applyAlignment="1">
      <alignment horizontal="center" vertical="top" wrapText="1"/>
    </xf>
    <xf numFmtId="0" fontId="22" fillId="0" borderId="13" xfId="0" applyFont="1" applyBorder="1" applyAlignment="1">
      <alignment horizontal="center" vertical="top" wrapText="1"/>
    </xf>
    <xf numFmtId="0" fontId="22" fillId="0" borderId="20" xfId="0" applyFont="1" applyBorder="1" applyAlignment="1">
      <alignment horizontal="center" vertical="top" wrapText="1"/>
    </xf>
    <xf numFmtId="0" fontId="22" fillId="0" borderId="22" xfId="0" applyFont="1" applyBorder="1" applyAlignment="1">
      <alignment horizontal="center" vertical="top" wrapText="1"/>
    </xf>
    <xf numFmtId="49" fontId="22" fillId="0" borderId="12" xfId="0" applyNumberFormat="1" applyFont="1" applyBorder="1" applyAlignment="1">
      <alignment horizontal="center" vertical="top" wrapText="1"/>
    </xf>
    <xf numFmtId="166" fontId="22" fillId="0" borderId="19" xfId="37" applyNumberFormat="1" applyFont="1" applyBorder="1" applyAlignment="1">
      <alignment horizontal="center" vertical="top" wrapText="1"/>
    </xf>
    <xf numFmtId="0" fontId="24" fillId="0" borderId="19" xfId="0" applyFont="1" applyBorder="1" applyAlignment="1">
      <alignment horizontal="left" vertical="top" wrapText="1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top"/>
    </xf>
    <xf numFmtId="167" fontId="22" fillId="0" borderId="0" xfId="0" applyNumberFormat="1" applyFont="1" applyAlignment="1">
      <alignment horizontal="left" vertical="top"/>
    </xf>
    <xf numFmtId="0" fontId="22" fillId="0" borderId="0" xfId="37" applyFont="1" applyAlignment="1">
      <alignment horizontal="left" vertical="top"/>
    </xf>
    <xf numFmtId="0" fontId="21" fillId="0" borderId="0" xfId="37" applyFont="1" applyAlignment="1">
      <alignment vertical="center" wrapText="1"/>
    </xf>
    <xf numFmtId="0" fontId="21" fillId="0" borderId="10" xfId="37" applyFont="1" applyBorder="1" applyAlignment="1">
      <alignment horizontal="right" vertical="center" wrapText="1"/>
    </xf>
    <xf numFmtId="0" fontId="21" fillId="0" borderId="10" xfId="37" applyFont="1" applyBorder="1" applyAlignment="1">
      <alignment vertical="center" wrapText="1"/>
    </xf>
    <xf numFmtId="0" fontId="25" fillId="0" borderId="0" xfId="37" applyFont="1" applyAlignment="1">
      <alignment horizontal="center"/>
    </xf>
    <xf numFmtId="0" fontId="26" fillId="0" borderId="0" xfId="37" applyFont="1"/>
    <xf numFmtId="0" fontId="27" fillId="0" borderId="0" xfId="0" applyFont="1"/>
    <xf numFmtId="0" fontId="22" fillId="0" borderId="0" xfId="37" applyFont="1"/>
    <xf numFmtId="0" fontId="22" fillId="0" borderId="0" xfId="37" applyFont="1" applyAlignment="1">
      <alignment horizontal="center"/>
    </xf>
    <xf numFmtId="16" fontId="22" fillId="0" borderId="10" xfId="37" applyNumberFormat="1" applyFont="1" applyBorder="1" applyAlignment="1">
      <alignment horizontal="center"/>
    </xf>
    <xf numFmtId="0" fontId="22" fillId="0" borderId="0" xfId="37" applyFont="1" applyAlignment="1">
      <alignment vertical="top" wrapText="1"/>
    </xf>
    <xf numFmtId="0" fontId="22" fillId="0" borderId="10" xfId="37" applyFont="1" applyBorder="1" applyAlignment="1">
      <alignment horizontal="left"/>
    </xf>
    <xf numFmtId="0" fontId="22" fillId="0" borderId="12" xfId="37" applyFont="1" applyBorder="1" applyAlignment="1">
      <alignment horizontal="left"/>
    </xf>
    <xf numFmtId="0" fontId="22" fillId="26" borderId="14" xfId="37" applyFont="1" applyFill="1" applyBorder="1" applyAlignment="1">
      <alignment horizontal="center"/>
    </xf>
    <xf numFmtId="0" fontId="22" fillId="0" borderId="0" xfId="37" applyFont="1" applyAlignment="1">
      <alignment horizontal="left"/>
    </xf>
    <xf numFmtId="0" fontId="22" fillId="0" borderId="15" xfId="37" applyFont="1" applyBorder="1" applyAlignment="1">
      <alignment horizontal="center" wrapText="1"/>
    </xf>
    <xf numFmtId="0" fontId="22" fillId="0" borderId="15" xfId="37" applyFont="1" applyBorder="1" applyAlignment="1">
      <alignment horizontal="center" textRotation="90" wrapText="1"/>
    </xf>
    <xf numFmtId="0" fontId="22" fillId="0" borderId="15" xfId="37" applyFont="1" applyBorder="1" applyAlignment="1">
      <alignment horizontal="center" vertical="center" textRotation="90" wrapText="1"/>
    </xf>
    <xf numFmtId="0" fontId="22" fillId="0" borderId="18" xfId="37" applyFont="1" applyBorder="1" applyAlignment="1">
      <alignment horizontal="center" vertical="center" wrapText="1"/>
    </xf>
    <xf numFmtId="0" fontId="22" fillId="0" borderId="16" xfId="37" applyFont="1" applyBorder="1" applyAlignment="1">
      <alignment horizontal="center" vertical="center" wrapText="1"/>
    </xf>
    <xf numFmtId="0" fontId="22" fillId="0" borderId="23" xfId="37" applyFont="1" applyBorder="1"/>
    <xf numFmtId="0" fontId="22" fillId="0" borderId="24" xfId="37" applyFont="1" applyBorder="1" applyAlignment="1">
      <alignment horizontal="center" wrapText="1"/>
    </xf>
    <xf numFmtId="0" fontId="22" fillId="0" borderId="24" xfId="37" applyFont="1" applyBorder="1" applyAlignment="1">
      <alignment horizontal="center" textRotation="90" wrapText="1"/>
    </xf>
    <xf numFmtId="0" fontId="22" fillId="0" borderId="24" xfId="37" applyFont="1" applyBorder="1" applyAlignment="1">
      <alignment horizontal="center" vertical="center" textRotation="90" wrapText="1"/>
    </xf>
    <xf numFmtId="0" fontId="22" fillId="0" borderId="25" xfId="37" applyFont="1" applyBorder="1" applyAlignment="1">
      <alignment horizontal="center" vertical="center" wrapText="1"/>
    </xf>
    <xf numFmtId="0" fontId="22" fillId="0" borderId="19" xfId="37" applyFont="1" applyBorder="1" applyAlignment="1">
      <alignment horizontal="center" wrapText="1"/>
    </xf>
    <xf numFmtId="0" fontId="22" fillId="0" borderId="19" xfId="37" applyFont="1" applyBorder="1" applyAlignment="1">
      <alignment horizontal="center" textRotation="90" wrapText="1"/>
    </xf>
    <xf numFmtId="0" fontId="22" fillId="0" borderId="19" xfId="37" applyFont="1" applyBorder="1" applyAlignment="1">
      <alignment horizontal="center" vertical="center" wrapText="1"/>
    </xf>
    <xf numFmtId="0" fontId="22" fillId="0" borderId="21" xfId="37" applyFont="1" applyBorder="1" applyAlignment="1">
      <alignment horizontal="center" vertical="top" wrapText="1"/>
    </xf>
    <xf numFmtId="0" fontId="22" fillId="0" borderId="26" xfId="37" applyFont="1" applyBorder="1" applyAlignment="1">
      <alignment horizontal="center" vertical="center" wrapText="1"/>
    </xf>
    <xf numFmtId="0" fontId="28" fillId="28" borderId="19" xfId="37" applyFont="1" applyFill="1" applyBorder="1" applyAlignment="1">
      <alignment horizontal="center" vertical="center" wrapText="1"/>
    </xf>
    <xf numFmtId="0" fontId="28" fillId="0" borderId="19" xfId="0" applyFont="1" applyBorder="1" applyAlignment="1">
      <alignment horizontal="left" vertical="top" wrapText="1"/>
    </xf>
    <xf numFmtId="0" fontId="28" fillId="0" borderId="19" xfId="0" applyFont="1" applyBorder="1" applyAlignment="1">
      <alignment horizontal="left" vertical="top"/>
    </xf>
    <xf numFmtId="0" fontId="28" fillId="0" borderId="22" xfId="0" applyFont="1" applyBorder="1" applyAlignment="1">
      <alignment horizontal="center" vertical="top" wrapText="1"/>
    </xf>
    <xf numFmtId="0" fontId="28" fillId="0" borderId="26" xfId="37" applyFont="1" applyBorder="1" applyAlignment="1">
      <alignment horizontal="center" vertical="top" wrapText="1"/>
    </xf>
    <xf numFmtId="0" fontId="29" fillId="0" borderId="23" xfId="37" applyFont="1" applyBorder="1"/>
    <xf numFmtId="0" fontId="22" fillId="28" borderId="19" xfId="37" applyFont="1" applyFill="1" applyBorder="1" applyAlignment="1">
      <alignment horizontal="center" vertical="center" wrapText="1"/>
    </xf>
    <xf numFmtId="0" fontId="22" fillId="28" borderId="19" xfId="37" applyFont="1" applyFill="1" applyBorder="1" applyAlignment="1">
      <alignment horizontal="center" vertical="top" wrapText="1"/>
    </xf>
    <xf numFmtId="0" fontId="22" fillId="28" borderId="26" xfId="37" applyFont="1" applyFill="1" applyBorder="1" applyAlignment="1">
      <alignment horizontal="center" vertical="top" wrapText="1"/>
    </xf>
    <xf numFmtId="0" fontId="22" fillId="28" borderId="23" xfId="37" applyFont="1" applyFill="1" applyBorder="1" applyAlignment="1">
      <alignment horizontal="center" vertical="top" wrapText="1"/>
    </xf>
    <xf numFmtId="0" fontId="22" fillId="0" borderId="23" xfId="37" applyFont="1" applyBorder="1" applyAlignment="1">
      <alignment horizontal="center" vertical="top" wrapText="1"/>
    </xf>
    <xf numFmtId="0" fontId="22" fillId="0" borderId="23" xfId="0" applyFont="1" applyBorder="1" applyAlignment="1">
      <alignment horizontal="left" vertical="top" wrapText="1"/>
    </xf>
    <xf numFmtId="0" fontId="22" fillId="28" borderId="23" xfId="0" applyFont="1" applyFill="1" applyBorder="1" applyAlignment="1">
      <alignment horizontal="center" vertical="top" wrapText="1"/>
    </xf>
    <xf numFmtId="0" fontId="27" fillId="28" borderId="23" xfId="0" applyFont="1" applyFill="1" applyBorder="1"/>
    <xf numFmtId="0" fontId="30" fillId="0" borderId="23" xfId="0" applyFont="1" applyBorder="1" applyAlignment="1">
      <alignment horizontal="left" vertical="top" wrapText="1"/>
    </xf>
    <xf numFmtId="0" fontId="30" fillId="0" borderId="23" xfId="0" applyFont="1" applyBorder="1" applyAlignment="1">
      <alignment horizontal="left" vertical="top"/>
    </xf>
    <xf numFmtId="0" fontId="0" fillId="0" borderId="23" xfId="0" applyBorder="1"/>
    <xf numFmtId="0" fontId="0" fillId="0" borderId="0" xfId="0"/>
    <xf numFmtId="16" fontId="22" fillId="0" borderId="10" xfId="37" applyNumberFormat="1" applyFont="1" applyBorder="1" applyAlignment="1">
      <alignment horizontal="center"/>
    </xf>
    <xf numFmtId="0" fontId="22" fillId="0" borderId="17" xfId="37" applyFont="1" applyBorder="1"/>
    <xf numFmtId="0" fontId="26" fillId="0" borderId="0" xfId="37" applyFont="1" applyAlignment="1">
      <alignment wrapText="1"/>
    </xf>
    <xf numFmtId="0" fontId="27" fillId="0" borderId="0" xfId="0" applyFont="1" applyAlignment="1">
      <alignment wrapText="1"/>
    </xf>
    <xf numFmtId="0" fontId="25" fillId="0" borderId="0" xfId="37" applyFont="1" applyAlignment="1">
      <alignment horizontal="center" wrapText="1"/>
    </xf>
    <xf numFmtId="0" fontId="0" fillId="0" borderId="0" xfId="0" applyAlignment="1">
      <alignment wrapText="1"/>
    </xf>
    <xf numFmtId="0" fontId="27" fillId="0" borderId="10" xfId="0" applyFont="1" applyBorder="1" applyAlignment="1">
      <alignment wrapText="1"/>
    </xf>
    <xf numFmtId="0" fontId="22" fillId="0" borderId="10" xfId="37" applyFont="1" applyBorder="1" applyAlignment="1">
      <alignment horizontal="left" wrapText="1"/>
    </xf>
    <xf numFmtId="0" fontId="22" fillId="0" borderId="12" xfId="37" applyFont="1" applyBorder="1" applyAlignment="1">
      <alignment horizontal="left" wrapText="1"/>
    </xf>
    <xf numFmtId="0" fontId="22" fillId="26" borderId="14" xfId="37" applyFont="1" applyFill="1" applyBorder="1" applyAlignment="1">
      <alignment horizontal="center" wrapText="1"/>
    </xf>
    <xf numFmtId="0" fontId="22" fillId="0" borderId="26" xfId="37" applyFont="1" applyBorder="1" applyAlignment="1">
      <alignment horizontal="left" wrapText="1"/>
    </xf>
    <xf numFmtId="0" fontId="22" fillId="0" borderId="28" xfId="37" applyFont="1" applyBorder="1" applyAlignment="1">
      <alignment wrapText="1"/>
    </xf>
    <xf numFmtId="0" fontId="22" fillId="0" borderId="15" xfId="37" applyFont="1" applyBorder="1" applyAlignment="1">
      <alignment horizontal="center" vertical="center" wrapText="1"/>
    </xf>
    <xf numFmtId="0" fontId="22" fillId="0" borderId="29" xfId="37" applyFont="1" applyBorder="1" applyAlignment="1">
      <alignment horizontal="center" vertical="center" wrapText="1"/>
    </xf>
    <xf numFmtId="0" fontId="22" fillId="0" borderId="31" xfId="37" applyFont="1" applyBorder="1" applyAlignment="1">
      <alignment horizontal="center" vertical="center" wrapText="1"/>
    </xf>
    <xf numFmtId="0" fontId="22" fillId="0" borderId="32" xfId="37" applyFont="1" applyBorder="1" applyAlignment="1">
      <alignment horizontal="center" vertical="center" wrapText="1"/>
    </xf>
    <xf numFmtId="0" fontId="22" fillId="0" borderId="33" xfId="37" applyFont="1" applyBorder="1" applyAlignment="1">
      <alignment horizontal="center" vertical="top" wrapText="1"/>
    </xf>
    <xf numFmtId="0" fontId="22" fillId="0" borderId="34" xfId="37" applyFont="1" applyBorder="1" applyAlignment="1">
      <alignment horizontal="center" vertical="center" wrapText="1"/>
    </xf>
    <xf numFmtId="0" fontId="22" fillId="0" borderId="23" xfId="37" applyFont="1" applyBorder="1" applyAlignment="1">
      <alignment wrapText="1"/>
    </xf>
    <xf numFmtId="0" fontId="22" fillId="28" borderId="14" xfId="37" applyFont="1" applyFill="1" applyBorder="1" applyAlignment="1">
      <alignment horizontal="center" vertical="top" wrapText="1"/>
    </xf>
    <xf numFmtId="0" fontId="22" fillId="28" borderId="14" xfId="37" applyFont="1" applyFill="1" applyBorder="1" applyAlignment="1">
      <alignment horizontal="center" vertical="center" wrapText="1"/>
    </xf>
    <xf numFmtId="0" fontId="22" fillId="28" borderId="14" xfId="0" applyFont="1" applyFill="1" applyBorder="1" applyAlignment="1">
      <alignment horizontal="left" vertical="top" wrapText="1"/>
    </xf>
    <xf numFmtId="0" fontId="22" fillId="28" borderId="20" xfId="0" applyFont="1" applyFill="1" applyBorder="1" applyAlignment="1">
      <alignment horizontal="left" vertical="top" wrapText="1"/>
    </xf>
    <xf numFmtId="0" fontId="22" fillId="28" borderId="35" xfId="0" applyFont="1" applyFill="1" applyBorder="1" applyAlignment="1">
      <alignment horizontal="center" vertical="top" wrapText="1"/>
    </xf>
    <xf numFmtId="0" fontId="22" fillId="28" borderId="36" xfId="37" applyFont="1" applyFill="1" applyBorder="1" applyAlignment="1">
      <alignment horizontal="center" vertical="top" wrapText="1"/>
    </xf>
    <xf numFmtId="0" fontId="26" fillId="28" borderId="23" xfId="37" applyFont="1" applyFill="1" applyBorder="1" applyAlignment="1">
      <alignment wrapText="1"/>
    </xf>
    <xf numFmtId="0" fontId="28" fillId="28" borderId="35" xfId="0" applyFont="1" applyFill="1" applyBorder="1" applyAlignment="1">
      <alignment horizontal="center" vertical="top" wrapText="1"/>
    </xf>
    <xf numFmtId="0" fontId="29" fillId="28" borderId="23" xfId="37" applyFont="1" applyFill="1" applyBorder="1" applyAlignment="1">
      <alignment wrapText="1"/>
    </xf>
    <xf numFmtId="0" fontId="22" fillId="28" borderId="23" xfId="0" applyFont="1" applyFill="1" applyBorder="1" applyAlignment="1">
      <alignment horizontal="left" vertical="top" wrapText="1"/>
    </xf>
    <xf numFmtId="0" fontId="26" fillId="0" borderId="30" xfId="37" applyFont="1" applyBorder="1" applyAlignment="1">
      <alignment wrapText="1"/>
    </xf>
    <xf numFmtId="0" fontId="27" fillId="0" borderId="30" xfId="0" applyFont="1" applyBorder="1" applyAlignment="1">
      <alignment wrapText="1"/>
    </xf>
    <xf numFmtId="0" fontId="22" fillId="28" borderId="23" xfId="0" applyFont="1" applyFill="1" applyBorder="1" applyAlignment="1">
      <alignment horizontal="left" vertical="top"/>
    </xf>
    <xf numFmtId="0" fontId="27" fillId="28" borderId="23" xfId="0" applyFont="1" applyFill="1" applyBorder="1" applyAlignment="1">
      <alignment wrapText="1"/>
    </xf>
    <xf numFmtId="0" fontId="27" fillId="0" borderId="30" xfId="0" applyFont="1" applyBorder="1"/>
    <xf numFmtId="0" fontId="22" fillId="0" borderId="42" xfId="37" applyFont="1" applyBorder="1" applyAlignment="1">
      <alignment horizontal="center" vertical="center" wrapText="1"/>
    </xf>
    <xf numFmtId="0" fontId="22" fillId="0" borderId="43" xfId="37" applyFont="1" applyBorder="1" applyAlignment="1">
      <alignment horizontal="center" vertical="top" wrapText="1"/>
    </xf>
    <xf numFmtId="0" fontId="22" fillId="28" borderId="44" xfId="0" applyFont="1" applyFill="1" applyBorder="1" applyAlignment="1">
      <alignment horizontal="left" vertical="top" wrapText="1"/>
    </xf>
    <xf numFmtId="0" fontId="22" fillId="28" borderId="45" xfId="0" applyFont="1" applyFill="1" applyBorder="1" applyAlignment="1">
      <alignment horizontal="center" vertical="top" wrapText="1"/>
    </xf>
    <xf numFmtId="0" fontId="30" fillId="28" borderId="14" xfId="0" applyFont="1" applyFill="1" applyBorder="1" applyAlignment="1">
      <alignment horizontal="left" vertical="top" wrapText="1"/>
    </xf>
    <xf numFmtId="0" fontId="22" fillId="28" borderId="16" xfId="0" applyFont="1" applyFill="1" applyBorder="1" applyAlignment="1">
      <alignment horizontal="left" vertical="top" wrapText="1"/>
    </xf>
    <xf numFmtId="0" fontId="30" fillId="28" borderId="20" xfId="0" applyFont="1" applyFill="1" applyBorder="1" applyAlignment="1">
      <alignment horizontal="left" vertical="top" wrapText="1"/>
    </xf>
    <xf numFmtId="0" fontId="30" fillId="28" borderId="40" xfId="0" applyFont="1" applyFill="1" applyBorder="1" applyAlignment="1">
      <alignment horizontal="left" vertical="top" wrapText="1"/>
    </xf>
    <xf numFmtId="0" fontId="22" fillId="28" borderId="20" xfId="37" applyFont="1" applyFill="1" applyBorder="1" applyAlignment="1">
      <alignment horizontal="center" vertical="top" wrapText="1"/>
    </xf>
    <xf numFmtId="0" fontId="27" fillId="28" borderId="30" xfId="0" applyFont="1" applyFill="1" applyBorder="1" applyAlignment="1">
      <alignment wrapText="1"/>
    </xf>
    <xf numFmtId="0" fontId="27" fillId="28" borderId="30" xfId="0" applyFont="1" applyFill="1" applyBorder="1"/>
    <xf numFmtId="0" fontId="22" fillId="28" borderId="40" xfId="37" applyFont="1" applyFill="1" applyBorder="1" applyAlignment="1">
      <alignment horizontal="center" vertical="top" wrapText="1"/>
    </xf>
    <xf numFmtId="0" fontId="0" fillId="28" borderId="0" xfId="0" applyFill="1"/>
    <xf numFmtId="0" fontId="22" fillId="28" borderId="46" xfId="0" applyFont="1" applyFill="1" applyBorder="1" applyAlignment="1">
      <alignment horizontal="left" vertical="top" wrapText="1"/>
    </xf>
    <xf numFmtId="0" fontId="30" fillId="28" borderId="36" xfId="0" applyFont="1" applyFill="1" applyBorder="1" applyAlignment="1">
      <alignment horizontal="left" vertical="top" wrapText="1"/>
    </xf>
    <xf numFmtId="164" fontId="21" fillId="0" borderId="10" xfId="37" applyNumberFormat="1" applyFont="1" applyBorder="1" applyAlignment="1">
      <alignment horizontal="center"/>
    </xf>
    <xf numFmtId="165" fontId="21" fillId="0" borderId="10" xfId="37" applyNumberFormat="1" applyFont="1" applyBorder="1" applyAlignment="1">
      <alignment horizontal="center"/>
    </xf>
    <xf numFmtId="0" fontId="14" fillId="0" borderId="24" xfId="37" applyFont="1" applyBorder="1" applyAlignment="1">
      <alignment horizontal="center" wrapText="1"/>
    </xf>
    <xf numFmtId="0" fontId="14" fillId="0" borderId="24" xfId="37" applyFont="1" applyBorder="1" applyAlignment="1">
      <alignment horizontal="center" textRotation="90" wrapText="1"/>
    </xf>
    <xf numFmtId="0" fontId="14" fillId="0" borderId="24" xfId="37" applyFont="1" applyBorder="1" applyAlignment="1">
      <alignment horizontal="center" vertical="center" textRotation="90" wrapText="1"/>
    </xf>
    <xf numFmtId="0" fontId="14" fillId="0" borderId="24" xfId="37" applyFont="1" applyBorder="1" applyAlignment="1">
      <alignment horizontal="center" vertical="center" textRotation="90"/>
    </xf>
    <xf numFmtId="0" fontId="14" fillId="24" borderId="17" xfId="37" applyFont="1" applyFill="1" applyBorder="1" applyAlignment="1">
      <alignment horizontal="center" vertical="center" wrapText="1"/>
    </xf>
    <xf numFmtId="0" fontId="14" fillId="0" borderId="0" xfId="37" applyFont="1" applyAlignment="1">
      <alignment horizontal="center" vertical="center" wrapText="1"/>
    </xf>
    <xf numFmtId="0" fontId="14" fillId="0" borderId="47" xfId="37" applyFont="1" applyBorder="1" applyAlignment="1">
      <alignment horizontal="center" vertical="center" wrapText="1"/>
    </xf>
    <xf numFmtId="0" fontId="14" fillId="0" borderId="24" xfId="37" applyFont="1" applyBorder="1" applyAlignment="1">
      <alignment horizontal="center" vertical="center" wrapText="1"/>
    </xf>
    <xf numFmtId="0" fontId="24" fillId="0" borderId="19" xfId="0" applyFont="1" applyBorder="1" applyAlignment="1">
      <alignment horizontal="left" vertical="top"/>
    </xf>
    <xf numFmtId="0" fontId="32" fillId="28" borderId="23" xfId="37" applyFont="1" applyFill="1" applyBorder="1" applyAlignment="1">
      <alignment horizontal="center" vertical="top" wrapText="1"/>
    </xf>
    <xf numFmtId="0" fontId="34" fillId="28" borderId="19" xfId="37" applyFont="1" applyFill="1" applyBorder="1" applyAlignment="1">
      <alignment horizontal="center" vertical="center" wrapText="1"/>
    </xf>
    <xf numFmtId="0" fontId="34" fillId="0" borderId="19" xfId="0" applyFont="1" applyBorder="1" applyAlignment="1">
      <alignment horizontal="left" vertical="top" wrapText="1"/>
    </xf>
    <xf numFmtId="0" fontId="34" fillId="0" borderId="19" xfId="0" applyFont="1" applyBorder="1" applyAlignment="1">
      <alignment horizontal="left" vertical="top"/>
    </xf>
    <xf numFmtId="0" fontId="34" fillId="0" borderId="22" xfId="0" applyFont="1" applyBorder="1" applyAlignment="1">
      <alignment horizontal="center" vertical="top" wrapText="1"/>
    </xf>
    <xf numFmtId="0" fontId="34" fillId="28" borderId="19" xfId="0" applyFont="1" applyFill="1" applyBorder="1" applyAlignment="1">
      <alignment horizontal="left" vertical="top" wrapText="1"/>
    </xf>
    <xf numFmtId="0" fontId="34" fillId="28" borderId="19" xfId="0" applyFont="1" applyFill="1" applyBorder="1" applyAlignment="1">
      <alignment horizontal="left" vertical="top"/>
    </xf>
    <xf numFmtId="0" fontId="35" fillId="0" borderId="26" xfId="37" applyFont="1" applyBorder="1" applyAlignment="1">
      <alignment horizontal="center" vertical="top" wrapText="1"/>
    </xf>
    <xf numFmtId="0" fontId="34" fillId="0" borderId="26" xfId="37" applyFont="1" applyBorder="1" applyAlignment="1">
      <alignment horizontal="center" vertical="top" wrapText="1"/>
    </xf>
    <xf numFmtId="0" fontId="32" fillId="0" borderId="19" xfId="0" applyFont="1" applyBorder="1" applyAlignment="1">
      <alignment horizontal="left" vertical="top" wrapText="1"/>
    </xf>
    <xf numFmtId="0" fontId="32" fillId="0" borderId="19" xfId="0" applyFont="1" applyBorder="1" applyAlignment="1">
      <alignment horizontal="left" vertical="top"/>
    </xf>
    <xf numFmtId="0" fontId="32" fillId="0" borderId="22" xfId="0" applyFont="1" applyBorder="1" applyAlignment="1">
      <alignment horizontal="center" vertical="top" wrapText="1"/>
    </xf>
    <xf numFmtId="0" fontId="32" fillId="0" borderId="26" xfId="37" applyFont="1" applyBorder="1" applyAlignment="1">
      <alignment horizontal="center" vertical="top" wrapText="1"/>
    </xf>
    <xf numFmtId="0" fontId="32" fillId="28" borderId="19" xfId="37" applyFont="1" applyFill="1" applyBorder="1" applyAlignment="1">
      <alignment horizontal="center" vertical="center" wrapText="1"/>
    </xf>
    <xf numFmtId="0" fontId="34" fillId="28" borderId="24" xfId="0" applyFont="1" applyFill="1" applyBorder="1" applyAlignment="1">
      <alignment horizontal="left" vertical="top" wrapText="1"/>
    </xf>
    <xf numFmtId="0" fontId="34" fillId="28" borderId="24" xfId="0" applyFont="1" applyFill="1" applyBorder="1" applyAlignment="1">
      <alignment horizontal="left" vertical="top"/>
    </xf>
    <xf numFmtId="0" fontId="34" fillId="28" borderId="19" xfId="37" applyFont="1" applyFill="1" applyBorder="1" applyAlignment="1">
      <alignment horizontal="center" vertical="top" wrapText="1"/>
    </xf>
    <xf numFmtId="0" fontId="33" fillId="0" borderId="48" xfId="0" applyFont="1" applyBorder="1"/>
    <xf numFmtId="0" fontId="37" fillId="0" borderId="23" xfId="37" applyFont="1" applyBorder="1"/>
    <xf numFmtId="0" fontId="32" fillId="0" borderId="23" xfId="0" applyFont="1" applyBorder="1" applyAlignment="1">
      <alignment horizontal="center" vertical="top" wrapText="1"/>
    </xf>
    <xf numFmtId="0" fontId="32" fillId="0" borderId="23" xfId="37" applyFont="1" applyBorder="1" applyAlignment="1">
      <alignment horizontal="center" vertical="top" wrapText="1"/>
    </xf>
    <xf numFmtId="0" fontId="32" fillId="0" borderId="23" xfId="0" applyFont="1" applyBorder="1" applyAlignment="1">
      <alignment horizontal="left" vertical="top" wrapText="1"/>
    </xf>
    <xf numFmtId="0" fontId="32" fillId="0" borderId="23" xfId="0" applyFont="1" applyBorder="1" applyAlignment="1">
      <alignment horizontal="left" vertical="top"/>
    </xf>
    <xf numFmtId="0" fontId="38" fillId="0" borderId="23" xfId="0" applyFont="1" applyBorder="1"/>
    <xf numFmtId="0" fontId="34" fillId="28" borderId="23" xfId="37" applyFont="1" applyFill="1" applyBorder="1" applyAlignment="1">
      <alignment horizontal="center" vertical="top" wrapText="1"/>
    </xf>
    <xf numFmtId="0" fontId="34" fillId="0" borderId="23" xfId="0" applyFont="1" applyBorder="1" applyAlignment="1">
      <alignment horizontal="left" vertical="top" wrapText="1"/>
    </xf>
    <xf numFmtId="0" fontId="34" fillId="0" borderId="23" xfId="0" applyFont="1" applyBorder="1" applyAlignment="1">
      <alignment horizontal="left" vertical="top"/>
    </xf>
    <xf numFmtId="0" fontId="34" fillId="0" borderId="23" xfId="0" applyFont="1" applyBorder="1" applyAlignment="1">
      <alignment horizontal="center" vertical="top" wrapText="1"/>
    </xf>
    <xf numFmtId="0" fontId="34" fillId="0" borderId="23" xfId="37" applyFont="1" applyBorder="1" applyAlignment="1">
      <alignment horizontal="center" vertical="top" wrapText="1"/>
    </xf>
    <xf numFmtId="0" fontId="39" fillId="0" borderId="23" xfId="0" applyFont="1" applyBorder="1"/>
    <xf numFmtId="0" fontId="34" fillId="28" borderId="23" xfId="0" applyFont="1" applyFill="1" applyBorder="1" applyAlignment="1">
      <alignment horizontal="left" vertical="top" wrapText="1"/>
    </xf>
    <xf numFmtId="0" fontId="34" fillId="28" borderId="23" xfId="0" applyFont="1" applyFill="1" applyBorder="1" applyAlignment="1">
      <alignment horizontal="center" vertical="top" wrapText="1"/>
    </xf>
    <xf numFmtId="0" fontId="32" fillId="0" borderId="53" xfId="0" applyFont="1" applyBorder="1" applyAlignment="1">
      <alignment horizontal="center" vertical="top" wrapText="1"/>
    </xf>
    <xf numFmtId="0" fontId="40" fillId="0" borderId="23" xfId="0" applyFont="1" applyBorder="1" applyAlignment="1">
      <alignment horizontal="left" vertical="top"/>
    </xf>
    <xf numFmtId="0" fontId="34" fillId="28" borderId="14" xfId="37" applyFont="1" applyFill="1" applyBorder="1" applyAlignment="1">
      <alignment horizontal="center" vertical="center" wrapText="1"/>
    </xf>
    <xf numFmtId="0" fontId="34" fillId="28" borderId="14" xfId="0" applyFont="1" applyFill="1" applyBorder="1" applyAlignment="1">
      <alignment horizontal="left" vertical="top" wrapText="1"/>
    </xf>
    <xf numFmtId="0" fontId="34" fillId="28" borderId="20" xfId="0" applyFont="1" applyFill="1" applyBorder="1" applyAlignment="1">
      <alignment horizontal="left" vertical="top" wrapText="1"/>
    </xf>
    <xf numFmtId="0" fontId="34" fillId="28" borderId="35" xfId="0" applyFont="1" applyFill="1" applyBorder="1" applyAlignment="1">
      <alignment horizontal="center" vertical="top" wrapText="1"/>
    </xf>
    <xf numFmtId="0" fontId="34" fillId="28" borderId="36" xfId="37" applyFont="1" applyFill="1" applyBorder="1" applyAlignment="1">
      <alignment horizontal="center" vertical="top" wrapText="1"/>
    </xf>
    <xf numFmtId="0" fontId="34" fillId="28" borderId="23" xfId="37" applyFont="1" applyFill="1" applyBorder="1" applyAlignment="1">
      <alignment wrapText="1"/>
    </xf>
    <xf numFmtId="0" fontId="34" fillId="28" borderId="14" xfId="37" applyFont="1" applyFill="1" applyBorder="1" applyAlignment="1">
      <alignment horizontal="center" vertical="top" wrapText="1"/>
    </xf>
    <xf numFmtId="0" fontId="34" fillId="28" borderId="37" xfId="0" applyFont="1" applyFill="1" applyBorder="1" applyAlignment="1">
      <alignment horizontal="center" vertical="top" wrapText="1"/>
    </xf>
    <xf numFmtId="0" fontId="36" fillId="0" borderId="48" xfId="0" applyFont="1" applyBorder="1"/>
    <xf numFmtId="0" fontId="34" fillId="0" borderId="53" xfId="0" applyFont="1" applyBorder="1" applyAlignment="1">
      <alignment horizontal="center" vertical="top" wrapText="1"/>
    </xf>
    <xf numFmtId="0" fontId="34" fillId="0" borderId="52" xfId="0" applyFont="1" applyBorder="1" applyAlignment="1">
      <alignment horizontal="left" vertical="top" wrapText="1"/>
    </xf>
    <xf numFmtId="0" fontId="34" fillId="0" borderId="48" xfId="0" applyFont="1" applyBorder="1" applyAlignment="1">
      <alignment horizontal="left" vertical="top" wrapText="1"/>
    </xf>
    <xf numFmtId="0" fontId="34" fillId="0" borderId="48" xfId="0" applyFont="1" applyBorder="1" applyAlignment="1">
      <alignment horizontal="left" vertical="top"/>
    </xf>
    <xf numFmtId="0" fontId="30" fillId="0" borderId="0" xfId="0" applyFont="1" applyBorder="1" applyAlignment="1">
      <alignment horizontal="left" vertical="top"/>
    </xf>
    <xf numFmtId="0" fontId="41" fillId="0" borderId="0" xfId="0" applyFont="1" applyBorder="1"/>
    <xf numFmtId="0" fontId="32" fillId="28" borderId="23" xfId="0" applyFont="1" applyFill="1" applyBorder="1" applyAlignment="1">
      <alignment horizontal="center" vertical="top" wrapText="1"/>
    </xf>
    <xf numFmtId="0" fontId="32" fillId="0" borderId="52" xfId="0" applyFont="1" applyBorder="1" applyAlignment="1">
      <alignment horizontal="left" vertical="top" wrapText="1"/>
    </xf>
    <xf numFmtId="0" fontId="32" fillId="28" borderId="14" xfId="37" applyFont="1" applyFill="1" applyBorder="1" applyAlignment="1">
      <alignment horizontal="center" vertical="top" wrapText="1"/>
    </xf>
    <xf numFmtId="0" fontId="32" fillId="28" borderId="14" xfId="0" applyFont="1" applyFill="1" applyBorder="1" applyAlignment="1">
      <alignment horizontal="left" vertical="top" wrapText="1"/>
    </xf>
    <xf numFmtId="0" fontId="32" fillId="28" borderId="20" xfId="0" applyFont="1" applyFill="1" applyBorder="1" applyAlignment="1">
      <alignment horizontal="left" vertical="top" wrapText="1"/>
    </xf>
    <xf numFmtId="0" fontId="32" fillId="28" borderId="35" xfId="0" applyFont="1" applyFill="1" applyBorder="1" applyAlignment="1">
      <alignment horizontal="center" vertical="top" wrapText="1"/>
    </xf>
    <xf numFmtId="0" fontId="32" fillId="28" borderId="36" xfId="37" applyFont="1" applyFill="1" applyBorder="1" applyAlignment="1">
      <alignment horizontal="center" vertical="top" wrapText="1"/>
    </xf>
    <xf numFmtId="0" fontId="32" fillId="28" borderId="23" xfId="37" applyFont="1" applyFill="1" applyBorder="1" applyAlignment="1">
      <alignment wrapText="1"/>
    </xf>
    <xf numFmtId="0" fontId="32" fillId="28" borderId="14" xfId="37" applyFont="1" applyFill="1" applyBorder="1" applyAlignment="1">
      <alignment horizontal="center" vertical="center" wrapText="1"/>
    </xf>
    <xf numFmtId="0" fontId="27" fillId="0" borderId="0" xfId="0" applyFont="1" applyBorder="1"/>
    <xf numFmtId="0" fontId="0" fillId="0" borderId="55" xfId="0" applyBorder="1"/>
    <xf numFmtId="0" fontId="32" fillId="28" borderId="55" xfId="37" applyFont="1" applyFill="1" applyBorder="1" applyAlignment="1">
      <alignment horizontal="center" vertical="top" wrapText="1"/>
    </xf>
    <xf numFmtId="0" fontId="37" fillId="28" borderId="23" xfId="37" applyFont="1" applyFill="1" applyBorder="1" applyAlignment="1">
      <alignment wrapText="1"/>
    </xf>
    <xf numFmtId="0" fontId="33" fillId="0" borderId="55" xfId="0" applyFont="1" applyBorder="1"/>
    <xf numFmtId="0" fontId="32" fillId="28" borderId="55" xfId="0" applyFont="1" applyFill="1" applyBorder="1" applyAlignment="1">
      <alignment horizontal="center" vertical="top" wrapText="1"/>
    </xf>
    <xf numFmtId="0" fontId="40" fillId="0" borderId="23" xfId="0" applyFont="1" applyBorder="1" applyAlignment="1">
      <alignment horizontal="left" vertical="top" wrapText="1"/>
    </xf>
    <xf numFmtId="0" fontId="32" fillId="28" borderId="39" xfId="37" applyFont="1" applyFill="1" applyBorder="1" applyAlignment="1">
      <alignment horizontal="center" vertical="top" wrapText="1"/>
    </xf>
    <xf numFmtId="0" fontId="32" fillId="28" borderId="40" xfId="0" applyFont="1" applyFill="1" applyBorder="1" applyAlignment="1">
      <alignment horizontal="left" vertical="top" wrapText="1"/>
    </xf>
    <xf numFmtId="0" fontId="32" fillId="28" borderId="53" xfId="37" applyFont="1" applyFill="1" applyBorder="1" applyAlignment="1">
      <alignment horizontal="center" vertical="top" wrapText="1"/>
    </xf>
    <xf numFmtId="0" fontId="34" fillId="0" borderId="15" xfId="37" applyFont="1" applyBorder="1" applyAlignment="1">
      <alignment horizontal="center" wrapText="1"/>
    </xf>
    <xf numFmtId="0" fontId="34" fillId="0" borderId="15" xfId="37" applyFont="1" applyBorder="1" applyAlignment="1">
      <alignment horizontal="center" textRotation="90" wrapText="1"/>
    </xf>
    <xf numFmtId="0" fontId="34" fillId="0" borderId="15" xfId="37" applyFont="1" applyBorder="1" applyAlignment="1">
      <alignment horizontal="center" vertical="center" textRotation="90" wrapText="1"/>
    </xf>
    <xf numFmtId="0" fontId="34" fillId="0" borderId="15" xfId="37" applyFont="1" applyBorder="1" applyAlignment="1">
      <alignment horizontal="center" vertical="center" wrapText="1"/>
    </xf>
    <xf numFmtId="0" fontId="34" fillId="0" borderId="29" xfId="37" applyFont="1" applyBorder="1" applyAlignment="1">
      <alignment horizontal="center" vertical="center" wrapText="1"/>
    </xf>
    <xf numFmtId="0" fontId="34" fillId="0" borderId="23" xfId="37" applyFont="1" applyBorder="1"/>
    <xf numFmtId="0" fontId="34" fillId="0" borderId="24" xfId="37" applyFont="1" applyBorder="1" applyAlignment="1">
      <alignment horizontal="center" wrapText="1"/>
    </xf>
    <xf numFmtId="0" fontId="34" fillId="0" borderId="24" xfId="37" applyFont="1" applyBorder="1" applyAlignment="1">
      <alignment horizontal="center" textRotation="90" wrapText="1"/>
    </xf>
    <xf numFmtId="0" fontId="34" fillId="0" borderId="24" xfId="37" applyFont="1" applyBorder="1" applyAlignment="1">
      <alignment horizontal="center" vertical="center" textRotation="90" wrapText="1"/>
    </xf>
    <xf numFmtId="0" fontId="34" fillId="0" borderId="31" xfId="37" applyFont="1" applyBorder="1" applyAlignment="1">
      <alignment horizontal="center" vertical="center" wrapText="1"/>
    </xf>
    <xf numFmtId="0" fontId="34" fillId="0" borderId="32" xfId="37" applyFont="1" applyBorder="1" applyAlignment="1">
      <alignment horizontal="center" vertical="center" wrapText="1"/>
    </xf>
    <xf numFmtId="0" fontId="34" fillId="0" borderId="19" xfId="37" applyFont="1" applyBorder="1" applyAlignment="1">
      <alignment horizontal="center" wrapText="1"/>
    </xf>
    <xf numFmtId="0" fontId="34" fillId="0" borderId="19" xfId="37" applyFont="1" applyBorder="1" applyAlignment="1">
      <alignment horizontal="center" textRotation="90" wrapText="1"/>
    </xf>
    <xf numFmtId="0" fontId="34" fillId="0" borderId="24" xfId="37" applyFont="1" applyBorder="1" applyAlignment="1">
      <alignment horizontal="center" vertical="center" wrapText="1"/>
    </xf>
    <xf numFmtId="0" fontId="34" fillId="0" borderId="58" xfId="37" applyFont="1" applyBorder="1" applyAlignment="1">
      <alignment horizontal="center" vertical="center" wrapText="1"/>
    </xf>
    <xf numFmtId="0" fontId="34" fillId="0" borderId="59" xfId="37" applyFont="1" applyBorder="1" applyAlignment="1">
      <alignment horizontal="center" vertical="top" wrapText="1"/>
    </xf>
    <xf numFmtId="0" fontId="34" fillId="0" borderId="51" xfId="37" applyFont="1" applyBorder="1" applyAlignment="1">
      <alignment wrapText="1"/>
    </xf>
    <xf numFmtId="0" fontId="30" fillId="28" borderId="29" xfId="0" applyFont="1" applyFill="1" applyBorder="1" applyAlignment="1">
      <alignment horizontal="left" vertical="top" wrapText="1"/>
    </xf>
    <xf numFmtId="0" fontId="30" fillId="28" borderId="51" xfId="0" applyFont="1" applyFill="1" applyBorder="1" applyAlignment="1">
      <alignment horizontal="left" vertical="top" wrapText="1"/>
    </xf>
    <xf numFmtId="0" fontId="41" fillId="0" borderId="55" xfId="0" applyFont="1" applyBorder="1"/>
    <xf numFmtId="0" fontId="22" fillId="0" borderId="0" xfId="37" applyFont="1" applyAlignment="1">
      <alignment vertical="top" wrapText="1"/>
    </xf>
    <xf numFmtId="0" fontId="25" fillId="0" borderId="0" xfId="37" applyFont="1" applyAlignment="1">
      <alignment horizontal="center" wrapText="1"/>
    </xf>
    <xf numFmtId="0" fontId="22" fillId="25" borderId="20" xfId="37" applyFont="1" applyFill="1" applyBorder="1" applyAlignment="1">
      <alignment horizontal="center" wrapText="1"/>
    </xf>
    <xf numFmtId="0" fontId="34" fillId="0" borderId="49" xfId="0" applyFont="1" applyBorder="1" applyAlignment="1">
      <alignment horizontal="center" vertical="top" wrapText="1"/>
    </xf>
    <xf numFmtId="0" fontId="34" fillId="0" borderId="50" xfId="0" applyFont="1" applyBorder="1" applyAlignment="1">
      <alignment horizontal="center" vertical="top" wrapText="1"/>
    </xf>
    <xf numFmtId="0" fontId="34" fillId="28" borderId="24" xfId="37" applyFont="1" applyFill="1" applyBorder="1" applyAlignment="1">
      <alignment horizontal="center" vertical="top" wrapText="1"/>
    </xf>
    <xf numFmtId="0" fontId="34" fillId="0" borderId="24" xfId="0" applyFont="1" applyBorder="1" applyAlignment="1">
      <alignment horizontal="left" vertical="top" wrapText="1"/>
    </xf>
    <xf numFmtId="0" fontId="34" fillId="0" borderId="24" xfId="0" applyFont="1" applyBorder="1" applyAlignment="1">
      <alignment horizontal="left" vertical="top"/>
    </xf>
    <xf numFmtId="0" fontId="34" fillId="28" borderId="22" xfId="0" applyFont="1" applyFill="1" applyBorder="1" applyAlignment="1">
      <alignment horizontal="center" vertical="top" wrapText="1"/>
    </xf>
    <xf numFmtId="0" fontId="34" fillId="28" borderId="26" xfId="37" applyFont="1" applyFill="1" applyBorder="1" applyAlignment="1">
      <alignment horizontal="center" vertical="top" wrapText="1"/>
    </xf>
    <xf numFmtId="0" fontId="34" fillId="28" borderId="27" xfId="0" applyFont="1" applyFill="1" applyBorder="1" applyAlignment="1">
      <alignment horizontal="center" vertical="top" wrapText="1"/>
    </xf>
    <xf numFmtId="0" fontId="43" fillId="0" borderId="23" xfId="0" applyFont="1" applyBorder="1" applyAlignment="1">
      <alignment horizontal="center"/>
    </xf>
    <xf numFmtId="0" fontId="35" fillId="0" borderId="23" xfId="37" applyFont="1" applyBorder="1"/>
    <xf numFmtId="0" fontId="34" fillId="28" borderId="23" xfId="37" applyFont="1" applyFill="1" applyBorder="1"/>
    <xf numFmtId="0" fontId="32" fillId="0" borderId="0" xfId="0" applyFont="1" applyAlignment="1">
      <alignment horizontal="center"/>
    </xf>
    <xf numFmtId="0" fontId="34" fillId="0" borderId="48" xfId="0" applyFont="1" applyBorder="1"/>
    <xf numFmtId="0" fontId="1" fillId="0" borderId="0" xfId="0" applyFont="1"/>
    <xf numFmtId="0" fontId="43" fillId="0" borderId="60" xfId="0" applyFont="1" applyBorder="1"/>
    <xf numFmtId="0" fontId="42" fillId="28" borderId="14" xfId="37" applyFont="1" applyFill="1" applyBorder="1" applyAlignment="1">
      <alignment horizontal="center" vertical="center" wrapText="1"/>
    </xf>
    <xf numFmtId="0" fontId="42" fillId="28" borderId="14" xfId="0" applyFont="1" applyFill="1" applyBorder="1" applyAlignment="1">
      <alignment horizontal="left" vertical="top" wrapText="1"/>
    </xf>
    <xf numFmtId="0" fontId="42" fillId="28" borderId="20" xfId="0" applyFont="1" applyFill="1" applyBorder="1" applyAlignment="1">
      <alignment horizontal="left" vertical="top" wrapText="1"/>
    </xf>
    <xf numFmtId="0" fontId="42" fillId="28" borderId="35" xfId="0" applyFont="1" applyFill="1" applyBorder="1" applyAlignment="1">
      <alignment horizontal="center" vertical="top" wrapText="1"/>
    </xf>
    <xf numFmtId="0" fontId="42" fillId="28" borderId="36" xfId="37" applyFont="1" applyFill="1" applyBorder="1" applyAlignment="1">
      <alignment horizontal="center" vertical="top" wrapText="1"/>
    </xf>
    <xf numFmtId="0" fontId="39" fillId="28" borderId="23" xfId="0" applyFont="1" applyFill="1" applyBorder="1" applyAlignment="1">
      <alignment wrapText="1"/>
    </xf>
    <xf numFmtId="0" fontId="34" fillId="28" borderId="51" xfId="0" applyFont="1" applyFill="1" applyBorder="1" applyAlignment="1">
      <alignment horizontal="left" vertical="top"/>
    </xf>
    <xf numFmtId="0" fontId="42" fillId="28" borderId="37" xfId="0" applyFont="1" applyFill="1" applyBorder="1" applyAlignment="1">
      <alignment horizontal="center" vertical="top" wrapText="1"/>
    </xf>
    <xf numFmtId="0" fontId="44" fillId="28" borderId="23" xfId="37" applyFont="1" applyFill="1" applyBorder="1" applyAlignment="1">
      <alignment wrapText="1"/>
    </xf>
    <xf numFmtId="0" fontId="42" fillId="28" borderId="14" xfId="37" applyFont="1" applyFill="1" applyBorder="1" applyAlignment="1">
      <alignment horizontal="center" vertical="top" wrapText="1"/>
    </xf>
    <xf numFmtId="0" fontId="42" fillId="28" borderId="38" xfId="37" applyFont="1" applyFill="1" applyBorder="1" applyAlignment="1">
      <alignment horizontal="center" vertical="top" wrapText="1"/>
    </xf>
    <xf numFmtId="0" fontId="42" fillId="28" borderId="39" xfId="0" applyFont="1" applyFill="1" applyBorder="1" applyAlignment="1">
      <alignment horizontal="left" vertical="top" wrapText="1"/>
    </xf>
    <xf numFmtId="0" fontId="42" fillId="28" borderId="40" xfId="0" applyFont="1" applyFill="1" applyBorder="1" applyAlignment="1">
      <alignment horizontal="left" vertical="top" wrapText="1"/>
    </xf>
    <xf numFmtId="0" fontId="42" fillId="28" borderId="23" xfId="0" applyFont="1" applyFill="1" applyBorder="1" applyAlignment="1">
      <alignment horizontal="center" vertical="top" wrapText="1"/>
    </xf>
    <xf numFmtId="0" fontId="42" fillId="28" borderId="23" xfId="37" applyFont="1" applyFill="1" applyBorder="1" applyAlignment="1">
      <alignment horizontal="center" vertical="top" wrapText="1"/>
    </xf>
    <xf numFmtId="0" fontId="41" fillId="0" borderId="0" xfId="0" applyFont="1"/>
    <xf numFmtId="0" fontId="42" fillId="0" borderId="23" xfId="37" applyFont="1" applyBorder="1" applyAlignment="1">
      <alignment horizontal="center" vertical="top" wrapText="1"/>
    </xf>
    <xf numFmtId="0" fontId="42" fillId="0" borderId="52" xfId="0" applyFont="1" applyBorder="1" applyAlignment="1">
      <alignment horizontal="left" vertical="top" wrapText="1"/>
    </xf>
    <xf numFmtId="0" fontId="45" fillId="0" borderId="48" xfId="0" applyFont="1" applyBorder="1"/>
    <xf numFmtId="0" fontId="42" fillId="0" borderId="53" xfId="0" applyFont="1" applyBorder="1" applyAlignment="1">
      <alignment horizontal="center" vertical="top" wrapText="1"/>
    </xf>
    <xf numFmtId="0" fontId="34" fillId="0" borderId="0" xfId="37" applyFont="1" applyAlignment="1">
      <alignment horizontal="center"/>
    </xf>
    <xf numFmtId="0" fontId="35" fillId="28" borderId="14" xfId="0" applyFont="1" applyFill="1" applyBorder="1" applyAlignment="1">
      <alignment horizontal="left" vertical="top" wrapText="1"/>
    </xf>
    <xf numFmtId="0" fontId="35" fillId="28" borderId="20" xfId="0" applyFont="1" applyFill="1" applyBorder="1" applyAlignment="1">
      <alignment horizontal="left" vertical="top" wrapText="1"/>
    </xf>
    <xf numFmtId="0" fontId="35" fillId="28" borderId="36" xfId="37" applyFont="1" applyFill="1" applyBorder="1" applyAlignment="1">
      <alignment horizontal="center" vertical="top" wrapText="1"/>
    </xf>
    <xf numFmtId="0" fontId="46" fillId="0" borderId="0" xfId="0" applyFont="1"/>
    <xf numFmtId="0" fontId="34" fillId="28" borderId="39" xfId="37" applyFont="1" applyFill="1" applyBorder="1" applyAlignment="1">
      <alignment horizontal="center" vertical="top" wrapText="1"/>
    </xf>
    <xf numFmtId="0" fontId="32" fillId="28" borderId="61" xfId="37" applyFont="1" applyFill="1" applyBorder="1" applyAlignment="1">
      <alignment horizontal="center" vertical="top" wrapText="1"/>
    </xf>
    <xf numFmtId="0" fontId="33" fillId="0" borderId="60" xfId="0" applyFont="1" applyBorder="1"/>
    <xf numFmtId="0" fontId="32" fillId="28" borderId="0" xfId="0" applyFont="1" applyFill="1" applyBorder="1" applyAlignment="1">
      <alignment horizontal="center" vertical="top" wrapText="1"/>
    </xf>
    <xf numFmtId="0" fontId="32" fillId="28" borderId="41" xfId="37" applyFont="1" applyFill="1" applyBorder="1" applyAlignment="1">
      <alignment horizontal="center" vertical="top" wrapText="1"/>
    </xf>
    <xf numFmtId="0" fontId="32" fillId="28" borderId="39" xfId="0" applyFont="1" applyFill="1" applyBorder="1" applyAlignment="1">
      <alignment horizontal="left" vertical="top" wrapText="1"/>
    </xf>
    <xf numFmtId="0" fontId="40" fillId="28" borderId="23" xfId="0" applyFont="1" applyFill="1" applyBorder="1" applyAlignment="1">
      <alignment horizontal="left" vertical="top" wrapText="1"/>
    </xf>
    <xf numFmtId="0" fontId="32" fillId="28" borderId="56" xfId="37" applyFont="1" applyFill="1" applyBorder="1" applyAlignment="1">
      <alignment horizontal="center" vertical="top" wrapText="1"/>
    </xf>
    <xf numFmtId="0" fontId="32" fillId="28" borderId="57" xfId="37" applyFont="1" applyFill="1" applyBorder="1" applyAlignment="1">
      <alignment horizontal="center" vertical="top" wrapText="1"/>
    </xf>
    <xf numFmtId="0" fontId="34" fillId="0" borderId="55" xfId="0" applyFont="1" applyBorder="1"/>
    <xf numFmtId="0" fontId="26" fillId="28" borderId="54" xfId="37" applyFont="1" applyFill="1" applyBorder="1" applyAlignment="1">
      <alignment wrapText="1"/>
    </xf>
    <xf numFmtId="16" fontId="22" fillId="0" borderId="0" xfId="37" applyNumberFormat="1" applyFont="1"/>
    <xf numFmtId="0" fontId="34" fillId="0" borderId="0" xfId="37" applyFont="1"/>
    <xf numFmtId="0" fontId="22" fillId="25" borderId="11" xfId="37" applyFont="1" applyFill="1" applyBorder="1" applyAlignment="1">
      <alignment horizontal="center"/>
    </xf>
    <xf numFmtId="0" fontId="22" fillId="25" borderId="20" xfId="37" applyFont="1" applyFill="1" applyBorder="1" applyAlignment="1">
      <alignment horizontal="center" wrapText="1"/>
    </xf>
    <xf numFmtId="0" fontId="32" fillId="28" borderId="23" xfId="0" applyFont="1" applyFill="1" applyBorder="1" applyAlignment="1">
      <alignment horizontal="left" vertical="top" wrapText="1"/>
    </xf>
    <xf numFmtId="0" fontId="48" fillId="28" borderId="51" xfId="0" applyFont="1" applyFill="1" applyBorder="1" applyAlignment="1">
      <alignment wrapText="1"/>
    </xf>
    <xf numFmtId="0" fontId="32" fillId="28" borderId="55" xfId="0" applyFont="1" applyFill="1" applyBorder="1" applyAlignment="1">
      <alignment horizontal="left" vertical="top" wrapText="1"/>
    </xf>
    <xf numFmtId="0" fontId="32" fillId="0" borderId="55" xfId="0" applyFont="1" applyBorder="1" applyAlignment="1">
      <alignment horizontal="left" vertical="top"/>
    </xf>
    <xf numFmtId="0" fontId="32" fillId="28" borderId="55" xfId="37" applyFont="1" applyFill="1" applyBorder="1" applyAlignment="1">
      <alignment horizontal="center" vertical="center" wrapText="1"/>
    </xf>
    <xf numFmtId="0" fontId="32" fillId="0" borderId="55" xfId="0" applyFont="1" applyBorder="1" applyAlignment="1">
      <alignment horizontal="left" vertical="center"/>
    </xf>
    <xf numFmtId="0" fontId="32" fillId="0" borderId="13" xfId="0" applyFont="1" applyBorder="1" applyAlignment="1">
      <alignment horizontal="center" vertical="top"/>
    </xf>
    <xf numFmtId="0" fontId="32" fillId="0" borderId="55" xfId="0" applyFont="1" applyBorder="1" applyAlignment="1">
      <alignment horizontal="center"/>
    </xf>
    <xf numFmtId="0" fontId="32" fillId="28" borderId="55" xfId="0" applyFont="1" applyFill="1" applyBorder="1" applyAlignment="1">
      <alignment horizontal="left" vertical="center" wrapText="1"/>
    </xf>
    <xf numFmtId="0" fontId="32" fillId="28" borderId="12" xfId="0" applyFont="1" applyFill="1" applyBorder="1" applyAlignment="1">
      <alignment horizontal="center" vertical="top" wrapText="1"/>
    </xf>
    <xf numFmtId="0" fontId="32" fillId="28" borderId="13" xfId="0" applyFont="1" applyFill="1" applyBorder="1" applyAlignment="1">
      <alignment horizontal="center" vertical="top" wrapText="1"/>
    </xf>
    <xf numFmtId="0" fontId="32" fillId="28" borderId="34" xfId="37" applyFont="1" applyFill="1" applyBorder="1" applyAlignment="1">
      <alignment horizontal="center" vertical="top" wrapText="1"/>
    </xf>
    <xf numFmtId="0" fontId="0" fillId="0" borderId="0" xfId="0" applyBorder="1"/>
    <xf numFmtId="0" fontId="32" fillId="28" borderId="15" xfId="0" applyFont="1" applyFill="1" applyBorder="1" applyAlignment="1">
      <alignment horizontal="center" vertical="top" wrapText="1"/>
    </xf>
    <xf numFmtId="0" fontId="32" fillId="28" borderId="51" xfId="37" applyFont="1" applyFill="1" applyBorder="1" applyAlignment="1">
      <alignment horizontal="center" vertical="top" wrapText="1"/>
    </xf>
    <xf numFmtId="0" fontId="48" fillId="28" borderId="15" xfId="0" applyFont="1" applyFill="1" applyBorder="1"/>
    <xf numFmtId="0" fontId="30" fillId="0" borderId="60" xfId="0" applyFont="1" applyBorder="1" applyAlignment="1">
      <alignment horizontal="left" vertical="top" wrapText="1"/>
    </xf>
    <xf numFmtId="0" fontId="30" fillId="0" borderId="60" xfId="0" applyFont="1" applyBorder="1" applyAlignment="1">
      <alignment horizontal="left" vertical="top"/>
    </xf>
    <xf numFmtId="0" fontId="30" fillId="28" borderId="60" xfId="0" applyFont="1" applyFill="1" applyBorder="1" applyAlignment="1">
      <alignment horizontal="left" vertical="top" wrapText="1"/>
    </xf>
    <xf numFmtId="0" fontId="40" fillId="28" borderId="60" xfId="0" applyFont="1" applyFill="1" applyBorder="1" applyAlignment="1">
      <alignment horizontal="left" vertical="top"/>
    </xf>
    <xf numFmtId="0" fontId="22" fillId="28" borderId="60" xfId="0" applyFont="1" applyFill="1" applyBorder="1" applyAlignment="1">
      <alignment horizontal="left" vertical="top" wrapText="1"/>
    </xf>
    <xf numFmtId="0" fontId="47" fillId="0" borderId="60" xfId="0" applyFont="1" applyBorder="1"/>
    <xf numFmtId="0" fontId="30" fillId="28" borderId="60" xfId="0" applyFont="1" applyFill="1" applyBorder="1" applyAlignment="1">
      <alignment horizontal="left" vertical="top"/>
    </xf>
    <xf numFmtId="0" fontId="25" fillId="0" borderId="0" xfId="37" applyFont="1" applyAlignment="1">
      <alignment horizontal="center"/>
    </xf>
    <xf numFmtId="0" fontId="22" fillId="0" borderId="0" xfId="37" applyFont="1" applyAlignment="1">
      <alignment horizontal="left" vertical="top" wrapText="1"/>
    </xf>
    <xf numFmtId="0" fontId="22" fillId="0" borderId="0" xfId="37" applyFont="1" applyAlignment="1">
      <alignment horizontal="center" vertical="center" wrapText="1"/>
    </xf>
    <xf numFmtId="0" fontId="22" fillId="0" borderId="0" xfId="37" applyFont="1" applyAlignment="1">
      <alignment vertical="top" wrapText="1"/>
    </xf>
    <xf numFmtId="0" fontId="25" fillId="0" borderId="0" xfId="37" applyFont="1" applyAlignment="1">
      <alignment horizontal="center" wrapText="1"/>
    </xf>
    <xf numFmtId="0" fontId="22" fillId="0" borderId="30" xfId="37" applyFont="1" applyBorder="1" applyAlignment="1">
      <alignment horizontal="center" vertical="center" wrapText="1"/>
    </xf>
    <xf numFmtId="0" fontId="22" fillId="28" borderId="0" xfId="37" applyFont="1" applyFill="1" applyAlignment="1">
      <alignment vertical="top" wrapText="1"/>
    </xf>
    <xf numFmtId="0" fontId="22" fillId="28" borderId="30" xfId="37" applyFont="1" applyFill="1" applyBorder="1" applyAlignment="1">
      <alignment horizontal="center" vertical="center" wrapText="1"/>
    </xf>
    <xf numFmtId="0" fontId="34" fillId="28" borderId="30" xfId="37" applyFont="1" applyFill="1" applyBorder="1" applyAlignment="1">
      <alignment horizontal="center" vertical="center" wrapText="1"/>
    </xf>
    <xf numFmtId="0" fontId="34" fillId="28" borderId="0" xfId="37" applyFont="1" applyFill="1" applyBorder="1" applyAlignment="1">
      <alignment horizontal="center" vertical="center" wrapText="1"/>
    </xf>
    <xf numFmtId="0" fontId="20" fillId="0" borderId="0" xfId="37" applyFont="1" applyAlignment="1">
      <alignment horizontal="center"/>
    </xf>
    <xf numFmtId="0" fontId="21" fillId="0" borderId="0" xfId="37" applyFont="1" applyAlignment="1">
      <alignment horizontal="center"/>
    </xf>
    <xf numFmtId="0" fontId="21" fillId="0" borderId="0" xfId="37" applyFont="1" applyAlignment="1">
      <alignment horizontal="left"/>
    </xf>
    <xf numFmtId="0" fontId="23" fillId="0" borderId="0" xfId="37" applyFont="1" applyAlignment="1">
      <alignment horizontal="center"/>
    </xf>
    <xf numFmtId="0" fontId="21" fillId="0" borderId="0" xfId="37" applyFont="1" applyAlignment="1">
      <alignment horizontal="left" vertical="top" wrapText="1"/>
    </xf>
    <xf numFmtId="0" fontId="21" fillId="0" borderId="10" xfId="37" applyFont="1" applyBorder="1" applyAlignment="1">
      <alignment horizontal="center" vertical="top" wrapText="1"/>
    </xf>
    <xf numFmtId="0" fontId="21" fillId="0" borderId="11" xfId="37" applyFont="1" applyBorder="1" applyAlignment="1">
      <alignment horizontal="center" vertical="top" wrapText="1"/>
    </xf>
    <xf numFmtId="0" fontId="21" fillId="0" borderId="0" xfId="37" applyFont="1" applyAlignment="1">
      <alignment vertical="top" wrapText="1"/>
    </xf>
    <xf numFmtId="0" fontId="21" fillId="0" borderId="0" xfId="37" applyFont="1" applyAlignment="1">
      <alignment horizontal="left" vertical="center" wrapText="1"/>
    </xf>
    <xf numFmtId="0" fontId="21" fillId="0" borderId="10" xfId="37" applyFont="1" applyBorder="1" applyAlignment="1">
      <alignment horizontal="left" vertical="center" wrapText="1"/>
    </xf>
    <xf numFmtId="0" fontId="14" fillId="25" borderId="11" xfId="37" applyFont="1" applyFill="1" applyBorder="1" applyAlignment="1">
      <alignment horizontal="center"/>
    </xf>
    <xf numFmtId="0" fontId="14" fillId="25" borderId="13" xfId="37" applyFont="1" applyFill="1" applyBorder="1" applyAlignment="1">
      <alignment horizontal="center"/>
    </xf>
    <xf numFmtId="0" fontId="14" fillId="0" borderId="16" xfId="37" applyFont="1" applyBorder="1" applyAlignment="1">
      <alignment horizontal="center" vertical="center" wrapText="1"/>
    </xf>
    <xf numFmtId="0" fontId="14" fillId="0" borderId="17" xfId="37" applyFont="1" applyBorder="1" applyAlignment="1">
      <alignment horizontal="center" vertical="center" wrapText="1"/>
    </xf>
    <xf numFmtId="0" fontId="14" fillId="0" borderId="11" xfId="37" applyFont="1" applyBorder="1" applyAlignment="1">
      <alignment horizontal="center" vertical="center" wrapText="1"/>
    </xf>
    <xf numFmtId="0" fontId="14" fillId="0" borderId="18" xfId="37" applyFont="1" applyBorder="1" applyAlignment="1">
      <alignment horizontal="center" vertical="center" wrapText="1"/>
    </xf>
  </cellXfs>
  <cellStyles count="44">
    <cellStyle name="20% - Акцент1 2" xfId="1" xr:uid="{00000000-0005-0000-0000-000000000000}"/>
    <cellStyle name="20% - Акцент2 2" xfId="2" xr:uid="{00000000-0005-0000-0000-000001000000}"/>
    <cellStyle name="20% - Акцент3 2" xfId="3" xr:uid="{00000000-0005-0000-0000-000002000000}"/>
    <cellStyle name="20% - Акцент4 2" xfId="4" xr:uid="{00000000-0005-0000-0000-000003000000}"/>
    <cellStyle name="20% - Акцент5 2" xfId="5" xr:uid="{00000000-0005-0000-0000-000004000000}"/>
    <cellStyle name="20% - Акцент6 2" xfId="6" xr:uid="{00000000-0005-0000-0000-000005000000}"/>
    <cellStyle name="40% - Акцент1 2" xfId="7" xr:uid="{00000000-0005-0000-0000-000006000000}"/>
    <cellStyle name="40% - Акцент2 2" xfId="8" xr:uid="{00000000-0005-0000-0000-000007000000}"/>
    <cellStyle name="40% - Акцент3 2" xfId="9" xr:uid="{00000000-0005-0000-0000-000008000000}"/>
    <cellStyle name="40% - Акцент4 2" xfId="10" xr:uid="{00000000-0005-0000-0000-000009000000}"/>
    <cellStyle name="40% - Акцент5 2" xfId="11" xr:uid="{00000000-0005-0000-0000-00000A000000}"/>
    <cellStyle name="40% - Акцент6 2" xfId="12" xr:uid="{00000000-0005-0000-0000-00000B000000}"/>
    <cellStyle name="60% - Акцент1 2" xfId="13" xr:uid="{00000000-0005-0000-0000-00000C000000}"/>
    <cellStyle name="60% - Акцент2 2" xfId="14" xr:uid="{00000000-0005-0000-0000-00000D000000}"/>
    <cellStyle name="60% - Акцент3 2" xfId="15" xr:uid="{00000000-0005-0000-0000-00000E000000}"/>
    <cellStyle name="60% - Акцент4 2" xfId="16" xr:uid="{00000000-0005-0000-0000-00000F000000}"/>
    <cellStyle name="60% - Акцент5 2" xfId="17" xr:uid="{00000000-0005-0000-0000-000010000000}"/>
    <cellStyle name="60% - Акцент6 2" xfId="18" xr:uid="{00000000-0005-0000-0000-000011000000}"/>
    <cellStyle name="Акцент1 2" xfId="19" xr:uid="{00000000-0005-0000-0000-000012000000}"/>
    <cellStyle name="Акцент2 2" xfId="20" xr:uid="{00000000-0005-0000-0000-000013000000}"/>
    <cellStyle name="Акцент3 2" xfId="21" xr:uid="{00000000-0005-0000-0000-000014000000}"/>
    <cellStyle name="Акцент4 2" xfId="22" xr:uid="{00000000-0005-0000-0000-000015000000}"/>
    <cellStyle name="Акцент5 2" xfId="23" xr:uid="{00000000-0005-0000-0000-000016000000}"/>
    <cellStyle name="Акцент6 2" xfId="24" xr:uid="{00000000-0005-0000-0000-000017000000}"/>
    <cellStyle name="Ввод  2" xfId="25" xr:uid="{00000000-0005-0000-0000-000018000000}"/>
    <cellStyle name="Вывод 2" xfId="26" xr:uid="{00000000-0005-0000-0000-000019000000}"/>
    <cellStyle name="Вычисление 2" xfId="27" xr:uid="{00000000-0005-0000-0000-00001A000000}"/>
    <cellStyle name="Заголовок 1 2" xfId="28" xr:uid="{00000000-0005-0000-0000-00001B000000}"/>
    <cellStyle name="Заголовок 2 2" xfId="29" xr:uid="{00000000-0005-0000-0000-00001C000000}"/>
    <cellStyle name="Заголовок 3 2" xfId="30" xr:uid="{00000000-0005-0000-0000-00001D000000}"/>
    <cellStyle name="Заголовок 4 2" xfId="31" xr:uid="{00000000-0005-0000-0000-00001E000000}"/>
    <cellStyle name="Итог 2" xfId="32" xr:uid="{00000000-0005-0000-0000-00001F000000}"/>
    <cellStyle name="Контрольная ячейка 2" xfId="33" xr:uid="{00000000-0005-0000-0000-000020000000}"/>
    <cellStyle name="Название 2" xfId="34" xr:uid="{00000000-0005-0000-0000-000021000000}"/>
    <cellStyle name="Нейтральный 2" xfId="35" xr:uid="{00000000-0005-0000-0000-000022000000}"/>
    <cellStyle name="Обычный" xfId="0" builtinId="0"/>
    <cellStyle name="Обычный 2" xfId="36" xr:uid="{00000000-0005-0000-0000-000024000000}"/>
    <cellStyle name="Обычный 3" xfId="37" xr:uid="{00000000-0005-0000-0000-000025000000}"/>
    <cellStyle name="Плохой 2" xfId="38" xr:uid="{00000000-0005-0000-0000-000026000000}"/>
    <cellStyle name="Пояснение 2" xfId="39" xr:uid="{00000000-0005-0000-0000-000027000000}"/>
    <cellStyle name="Примечание 2" xfId="40" xr:uid="{00000000-0005-0000-0000-000028000000}"/>
    <cellStyle name="Связанная ячейка 2" xfId="41" xr:uid="{00000000-0005-0000-0000-000029000000}"/>
    <cellStyle name="Текст предупреждения 2" xfId="42" xr:uid="{00000000-0005-0000-0000-00002A000000}"/>
    <cellStyle name="Хороший 2" xfId="43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Standard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2">
    <pageSetUpPr fitToPage="1"/>
  </sheetPr>
  <dimension ref="A1:AT50"/>
  <sheetViews>
    <sheetView tabSelected="1" topLeftCell="A16" zoomScale="73" zoomScaleNormal="73" workbookViewId="0">
      <selection activeCell="C20" sqref="C20"/>
    </sheetView>
  </sheetViews>
  <sheetFormatPr defaultRowHeight="15" customHeight="1" x14ac:dyDescent="0.25"/>
  <cols>
    <col min="1" max="1" width="3.85546875" customWidth="1"/>
    <col min="2" max="2" width="9.5703125" customWidth="1"/>
    <col min="3" max="3" width="16.85546875" customWidth="1"/>
    <col min="4" max="4" width="25.28515625" customWidth="1"/>
    <col min="5" max="5" width="7.7109375" customWidth="1"/>
    <col min="6" max="6" width="12.7109375" customWidth="1"/>
  </cols>
  <sheetData>
    <row r="1" spans="1:46" ht="15.75" x14ac:dyDescent="0.25">
      <c r="A1" s="319" t="s">
        <v>0</v>
      </c>
      <c r="B1" s="319"/>
      <c r="C1" s="319"/>
      <c r="D1" s="319"/>
      <c r="E1" s="319"/>
      <c r="F1" s="47"/>
      <c r="G1" s="47"/>
      <c r="H1" s="47"/>
      <c r="I1" s="47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  <c r="AS1" s="48"/>
      <c r="AT1" s="48"/>
    </row>
    <row r="2" spans="1:46" ht="15.75" x14ac:dyDescent="0.25">
      <c r="A2" s="49" t="s">
        <v>1</v>
      </c>
      <c r="B2" s="49"/>
      <c r="C2" s="49"/>
      <c r="D2" s="49"/>
      <c r="E2" s="49"/>
      <c r="F2" s="47"/>
      <c r="G2" s="47"/>
      <c r="H2" s="47"/>
      <c r="I2" s="47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</row>
    <row r="3" spans="1:46" ht="21" customHeight="1" x14ac:dyDescent="0.25">
      <c r="A3" s="49" t="s">
        <v>2</v>
      </c>
      <c r="B3" s="49"/>
      <c r="C3" s="51" t="s">
        <v>35</v>
      </c>
      <c r="D3" s="49"/>
      <c r="E3" s="49"/>
      <c r="F3" s="47"/>
      <c r="G3" s="47"/>
      <c r="H3" s="47"/>
      <c r="I3" s="47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</row>
    <row r="4" spans="1:46" ht="21.75" customHeight="1" x14ac:dyDescent="0.25">
      <c r="A4" s="49" t="s">
        <v>3</v>
      </c>
      <c r="B4" s="49"/>
      <c r="C4" s="49"/>
      <c r="D4" s="49"/>
      <c r="E4" s="49"/>
      <c r="F4" s="47"/>
      <c r="G4" s="47"/>
      <c r="H4" s="47"/>
      <c r="I4" s="47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</row>
    <row r="5" spans="1:46" ht="15.75" x14ac:dyDescent="0.25">
      <c r="A5" s="49" t="s">
        <v>93</v>
      </c>
      <c r="B5" s="49"/>
      <c r="C5" s="49"/>
      <c r="D5" s="50"/>
      <c r="E5" s="49"/>
      <c r="F5" s="47"/>
      <c r="G5" s="47"/>
      <c r="H5" s="47"/>
      <c r="I5" s="47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</row>
    <row r="6" spans="1:46" ht="14.25" customHeight="1" x14ac:dyDescent="0.25">
      <c r="A6" s="320" t="s">
        <v>7</v>
      </c>
      <c r="B6" s="320"/>
      <c r="C6" s="320"/>
      <c r="D6" s="320"/>
      <c r="E6" s="320"/>
      <c r="F6" s="320"/>
      <c r="G6" s="47"/>
      <c r="H6" s="47"/>
      <c r="I6" s="47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</row>
    <row r="7" spans="1:46" ht="24.75" customHeight="1" x14ac:dyDescent="0.25">
      <c r="A7" s="319" t="s">
        <v>8</v>
      </c>
      <c r="B7" s="319"/>
      <c r="C7" s="319"/>
      <c r="D7" s="47"/>
      <c r="E7" s="47"/>
      <c r="F7" s="47"/>
      <c r="G7" s="47"/>
      <c r="H7" s="47"/>
      <c r="I7" s="47"/>
      <c r="J7" s="47"/>
      <c r="K7" s="47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</row>
    <row r="8" spans="1:46" ht="21" customHeight="1" x14ac:dyDescent="0.25">
      <c r="A8" s="320" t="s">
        <v>36</v>
      </c>
      <c r="B8" s="320"/>
      <c r="C8" s="320"/>
      <c r="D8" s="320"/>
      <c r="E8" s="52"/>
      <c r="F8" s="52"/>
      <c r="G8" s="52"/>
      <c r="H8" s="52"/>
      <c r="I8" s="52"/>
      <c r="J8" s="47"/>
      <c r="K8" s="47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</row>
    <row r="9" spans="1:46" ht="18.75" customHeight="1" x14ac:dyDescent="0.25">
      <c r="A9" s="320" t="s">
        <v>37</v>
      </c>
      <c r="B9" s="320"/>
      <c r="C9" s="320"/>
      <c r="D9" s="320"/>
      <c r="E9" s="52"/>
      <c r="F9" s="52"/>
      <c r="G9" s="52"/>
      <c r="H9" s="52"/>
      <c r="I9" s="52"/>
      <c r="J9" s="47"/>
      <c r="K9" s="47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</row>
    <row r="10" spans="1:46" ht="15.75" x14ac:dyDescent="0.25">
      <c r="A10" s="46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</row>
    <row r="11" spans="1:46" ht="15.75" x14ac:dyDescent="0.25">
      <c r="A11" s="319" t="s">
        <v>9</v>
      </c>
      <c r="B11" s="319"/>
      <c r="C11" s="319"/>
      <c r="D11" s="47"/>
      <c r="E11" s="47"/>
      <c r="F11" s="47"/>
      <c r="G11" s="47"/>
      <c r="H11" s="47"/>
      <c r="I11" s="47"/>
      <c r="J11" s="47"/>
      <c r="K11" s="47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48"/>
      <c r="AR11" s="48"/>
      <c r="AS11" s="48"/>
      <c r="AT11" s="48"/>
    </row>
    <row r="12" spans="1:46" ht="21" customHeight="1" x14ac:dyDescent="0.25">
      <c r="A12" s="320" t="s">
        <v>38</v>
      </c>
      <c r="B12" s="320"/>
      <c r="C12" s="320"/>
      <c r="D12" s="320"/>
      <c r="E12" s="52"/>
      <c r="F12" s="52"/>
      <c r="G12" s="52"/>
      <c r="H12" s="52"/>
      <c r="I12" s="52"/>
      <c r="J12" s="47"/>
      <c r="K12" s="47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8"/>
    </row>
    <row r="13" spans="1:46" ht="18.75" customHeight="1" x14ac:dyDescent="0.25">
      <c r="A13" s="320" t="s">
        <v>39</v>
      </c>
      <c r="B13" s="320"/>
      <c r="C13" s="320"/>
      <c r="D13" s="320"/>
      <c r="E13" s="52"/>
      <c r="F13" s="52"/>
      <c r="G13" s="52"/>
      <c r="H13" s="52"/>
      <c r="I13" s="52"/>
      <c r="J13" s="47"/>
      <c r="K13" s="47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</row>
    <row r="14" spans="1:46" ht="15" customHeight="1" x14ac:dyDescent="0.25">
      <c r="A14" s="48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</row>
    <row r="15" spans="1:46" ht="15.75" x14ac:dyDescent="0.25">
      <c r="A15" s="53"/>
      <c r="B15" s="54"/>
      <c r="C15" s="294" t="s">
        <v>10</v>
      </c>
      <c r="D15" s="55" t="s">
        <v>11</v>
      </c>
      <c r="E15" s="56"/>
      <c r="F15" s="56"/>
      <c r="G15" s="49"/>
      <c r="H15" s="47"/>
      <c r="I15" s="47"/>
      <c r="J15" s="47"/>
      <c r="K15" s="47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</row>
    <row r="16" spans="1:46" ht="18.75" customHeight="1" x14ac:dyDescent="0.25">
      <c r="A16" s="57"/>
      <c r="B16" s="58"/>
      <c r="C16" s="59"/>
      <c r="D16" s="59"/>
      <c r="E16" s="60"/>
      <c r="F16" s="61"/>
      <c r="G16" s="62"/>
      <c r="H16" s="321"/>
      <c r="I16" s="321"/>
      <c r="J16" s="52"/>
      <c r="K16" s="322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</row>
    <row r="17" spans="1:46" ht="15.75" customHeight="1" x14ac:dyDescent="0.25">
      <c r="A17" s="63"/>
      <c r="B17" s="64"/>
      <c r="C17" s="65"/>
      <c r="D17" s="65"/>
      <c r="E17" s="20"/>
      <c r="F17" s="66"/>
      <c r="G17" s="62"/>
      <c r="H17" s="321"/>
      <c r="I17" s="321"/>
      <c r="J17" s="52"/>
      <c r="K17" s="322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</row>
    <row r="18" spans="1:46" ht="42" customHeight="1" x14ac:dyDescent="0.25">
      <c r="A18" s="67" t="s">
        <v>14</v>
      </c>
      <c r="B18" s="68" t="s">
        <v>40</v>
      </c>
      <c r="C18" s="69" t="s">
        <v>15</v>
      </c>
      <c r="D18" s="69" t="s">
        <v>18</v>
      </c>
      <c r="E18" s="70" t="s">
        <v>25</v>
      </c>
      <c r="F18" s="71" t="s">
        <v>28</v>
      </c>
      <c r="G18" s="62" t="s">
        <v>41</v>
      </c>
      <c r="H18" s="321"/>
      <c r="I18" s="321"/>
      <c r="J18" s="52"/>
      <c r="K18" s="322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</row>
    <row r="19" spans="1:46" ht="15.75" x14ac:dyDescent="0.25">
      <c r="A19" s="29">
        <v>1</v>
      </c>
      <c r="B19" s="72">
        <v>7</v>
      </c>
      <c r="C19" s="73" t="s">
        <v>127</v>
      </c>
      <c r="D19" s="74" t="s">
        <v>49</v>
      </c>
      <c r="E19" s="75">
        <v>82.5</v>
      </c>
      <c r="F19" s="76" t="s">
        <v>44</v>
      </c>
      <c r="G19" s="77">
        <v>104</v>
      </c>
      <c r="H19" s="321"/>
      <c r="I19" s="321"/>
      <c r="J19" s="52"/>
      <c r="K19" s="322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</row>
    <row r="20" spans="1:46" ht="18" customHeight="1" x14ac:dyDescent="0.25">
      <c r="A20" s="29">
        <v>3</v>
      </c>
      <c r="B20" s="78">
        <v>7</v>
      </c>
      <c r="C20" s="152" t="s">
        <v>42</v>
      </c>
      <c r="D20" s="153" t="s">
        <v>54</v>
      </c>
      <c r="E20" s="154">
        <v>57</v>
      </c>
      <c r="F20" s="158" t="s">
        <v>128</v>
      </c>
      <c r="G20" s="223"/>
      <c r="H20" s="321"/>
      <c r="I20" s="321"/>
      <c r="J20" s="52"/>
      <c r="K20" s="322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</row>
    <row r="21" spans="1:46" ht="18" customHeight="1" x14ac:dyDescent="0.25">
      <c r="A21" s="29">
        <v>4</v>
      </c>
      <c r="B21" s="78">
        <v>7</v>
      </c>
      <c r="C21" s="152" t="s">
        <v>96</v>
      </c>
      <c r="D21" s="153" t="s">
        <v>49</v>
      </c>
      <c r="E21" s="154">
        <v>53</v>
      </c>
      <c r="F21" s="158" t="s">
        <v>128</v>
      </c>
      <c r="G21" s="223"/>
      <c r="H21" s="321"/>
      <c r="I21" s="321"/>
      <c r="J21" s="52"/>
      <c r="K21" s="322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</row>
    <row r="22" spans="1:46" ht="18" customHeight="1" x14ac:dyDescent="0.25">
      <c r="A22" s="79">
        <v>5</v>
      </c>
      <c r="B22" s="78">
        <v>7</v>
      </c>
      <c r="C22" s="155" t="s">
        <v>53</v>
      </c>
      <c r="D22" s="156" t="s">
        <v>49</v>
      </c>
      <c r="E22" s="246">
        <v>36.5</v>
      </c>
      <c r="F22" s="247" t="s">
        <v>128</v>
      </c>
      <c r="G22" s="251"/>
      <c r="H22" s="321"/>
      <c r="I22" s="321"/>
      <c r="J22" s="52"/>
      <c r="K22" s="322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</row>
    <row r="23" spans="1:46" ht="18" customHeight="1" x14ac:dyDescent="0.25">
      <c r="A23" s="29">
        <v>6</v>
      </c>
      <c r="B23" s="78">
        <v>7</v>
      </c>
      <c r="C23" s="152" t="s">
        <v>129</v>
      </c>
      <c r="D23" s="153" t="s">
        <v>49</v>
      </c>
      <c r="E23" s="154">
        <v>25</v>
      </c>
      <c r="F23" s="158" t="s">
        <v>128</v>
      </c>
      <c r="G23" s="223"/>
      <c r="H23" s="321"/>
      <c r="I23" s="321"/>
      <c r="J23" s="52"/>
      <c r="K23" s="322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</row>
    <row r="24" spans="1:46" ht="18" customHeight="1" x14ac:dyDescent="0.25">
      <c r="A24" s="29">
        <v>7</v>
      </c>
      <c r="B24" s="163">
        <v>8</v>
      </c>
      <c r="C24" s="159" t="s">
        <v>130</v>
      </c>
      <c r="D24" s="160" t="s">
        <v>45</v>
      </c>
      <c r="E24" s="161">
        <v>78</v>
      </c>
      <c r="F24" s="157" t="s">
        <v>44</v>
      </c>
      <c r="G24" s="250"/>
      <c r="H24" s="321"/>
      <c r="I24" s="321"/>
      <c r="J24" s="52"/>
      <c r="K24" s="322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</row>
    <row r="25" spans="1:46" ht="18" customHeight="1" x14ac:dyDescent="0.25">
      <c r="A25" s="29">
        <v>8</v>
      </c>
      <c r="B25" s="151">
        <v>8</v>
      </c>
      <c r="C25" s="152" t="s">
        <v>94</v>
      </c>
      <c r="D25" s="153" t="s">
        <v>49</v>
      </c>
      <c r="E25" s="154">
        <v>63</v>
      </c>
      <c r="F25" s="158" t="s">
        <v>128</v>
      </c>
      <c r="G25" s="223"/>
      <c r="H25" s="321"/>
      <c r="I25" s="321"/>
      <c r="J25" s="52"/>
      <c r="K25" s="322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</row>
    <row r="26" spans="1:46" ht="18" customHeight="1" x14ac:dyDescent="0.25">
      <c r="A26" s="29">
        <v>9</v>
      </c>
      <c r="B26" s="151">
        <v>8</v>
      </c>
      <c r="C26" s="152" t="s">
        <v>131</v>
      </c>
      <c r="D26" s="153" t="s">
        <v>52</v>
      </c>
      <c r="E26" s="154">
        <v>56.5</v>
      </c>
      <c r="F26" s="158" t="s">
        <v>128</v>
      </c>
      <c r="G26" s="223"/>
      <c r="H26" s="321"/>
      <c r="I26" s="321"/>
      <c r="J26" s="52"/>
      <c r="K26" s="322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</row>
    <row r="27" spans="1:46" ht="18" customHeight="1" x14ac:dyDescent="0.25">
      <c r="A27" s="29">
        <v>10</v>
      </c>
      <c r="B27" s="151">
        <v>8</v>
      </c>
      <c r="C27" s="152" t="s">
        <v>132</v>
      </c>
      <c r="D27" s="153" t="s">
        <v>49</v>
      </c>
      <c r="E27" s="154">
        <v>53</v>
      </c>
      <c r="F27" s="158" t="s">
        <v>128</v>
      </c>
      <c r="G27" s="223"/>
      <c r="H27" s="321"/>
      <c r="I27" s="321"/>
      <c r="J27" s="52"/>
      <c r="K27" s="322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</row>
    <row r="28" spans="1:46" ht="18" customHeight="1" x14ac:dyDescent="0.25">
      <c r="A28" s="29">
        <v>11</v>
      </c>
      <c r="B28" s="163">
        <v>9</v>
      </c>
      <c r="C28" s="159" t="s">
        <v>50</v>
      </c>
      <c r="D28" s="160" t="s">
        <v>49</v>
      </c>
      <c r="E28" s="252">
        <v>82</v>
      </c>
      <c r="F28" s="162" t="s">
        <v>44</v>
      </c>
      <c r="G28" s="223"/>
      <c r="H28" s="321"/>
      <c r="I28" s="321"/>
      <c r="J28" s="52"/>
      <c r="K28" s="322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</row>
    <row r="29" spans="1:46" ht="18" customHeight="1" x14ac:dyDescent="0.25">
      <c r="A29" s="79">
        <v>12</v>
      </c>
      <c r="B29" s="163">
        <v>9</v>
      </c>
      <c r="C29" s="159" t="s">
        <v>48</v>
      </c>
      <c r="D29" s="160" t="s">
        <v>49</v>
      </c>
      <c r="E29" s="161">
        <v>67</v>
      </c>
      <c r="F29" s="162" t="s">
        <v>46</v>
      </c>
      <c r="G29" s="223"/>
      <c r="H29" s="321"/>
      <c r="I29" s="321"/>
      <c r="J29" s="52"/>
      <c r="K29" s="322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</row>
    <row r="30" spans="1:46" ht="18" customHeight="1" x14ac:dyDescent="0.25">
      <c r="A30" s="29">
        <v>13</v>
      </c>
      <c r="B30" s="163">
        <v>9</v>
      </c>
      <c r="C30" s="159" t="s">
        <v>42</v>
      </c>
      <c r="D30" s="160" t="s">
        <v>133</v>
      </c>
      <c r="E30" s="161">
        <v>64</v>
      </c>
      <c r="F30" s="162" t="s">
        <v>46</v>
      </c>
      <c r="G30" s="223"/>
      <c r="H30" s="321"/>
      <c r="I30" s="321"/>
      <c r="J30" s="52"/>
      <c r="K30" s="322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</row>
    <row r="31" spans="1:46" ht="18" customHeight="1" x14ac:dyDescent="0.25">
      <c r="A31" s="29">
        <v>14</v>
      </c>
      <c r="B31" s="79">
        <v>9</v>
      </c>
      <c r="C31" s="152" t="s">
        <v>66</v>
      </c>
      <c r="D31" s="153" t="s">
        <v>49</v>
      </c>
      <c r="E31" s="154">
        <v>59</v>
      </c>
      <c r="F31" s="158" t="s">
        <v>128</v>
      </c>
      <c r="G31" s="223"/>
      <c r="H31" s="321"/>
      <c r="I31" s="321"/>
      <c r="J31" s="52"/>
      <c r="K31" s="322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</row>
    <row r="32" spans="1:46" ht="18" customHeight="1" x14ac:dyDescent="0.25">
      <c r="A32" s="29">
        <v>15</v>
      </c>
      <c r="B32" s="79">
        <v>9</v>
      </c>
      <c r="C32" s="152" t="s">
        <v>76</v>
      </c>
      <c r="D32" s="153" t="s">
        <v>43</v>
      </c>
      <c r="E32" s="154">
        <v>57.5</v>
      </c>
      <c r="F32" s="158" t="s">
        <v>128</v>
      </c>
      <c r="G32" s="251"/>
      <c r="H32" s="321"/>
      <c r="I32" s="321"/>
      <c r="J32" s="52"/>
      <c r="K32" s="322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</row>
    <row r="33" spans="1:46" ht="18" customHeight="1" x14ac:dyDescent="0.25">
      <c r="A33" s="29">
        <v>16</v>
      </c>
      <c r="B33" s="80">
        <v>9</v>
      </c>
      <c r="C33" s="164" t="s">
        <v>47</v>
      </c>
      <c r="D33" s="165" t="s">
        <v>43</v>
      </c>
      <c r="E33" s="248">
        <v>57.5</v>
      </c>
      <c r="F33" s="158" t="s">
        <v>128</v>
      </c>
      <c r="G33" s="251"/>
      <c r="H33" s="321"/>
      <c r="I33" s="321"/>
      <c r="J33" s="52"/>
      <c r="K33" s="322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</row>
    <row r="34" spans="1:46" ht="18" customHeight="1" x14ac:dyDescent="0.25">
      <c r="A34" s="29">
        <v>17</v>
      </c>
      <c r="B34" s="166">
        <v>9</v>
      </c>
      <c r="C34" s="253" t="s">
        <v>120</v>
      </c>
      <c r="D34" s="253" t="s">
        <v>54</v>
      </c>
      <c r="E34" s="249">
        <v>55</v>
      </c>
      <c r="F34" s="158" t="s">
        <v>128</v>
      </c>
      <c r="G34" s="223"/>
      <c r="H34" s="321"/>
      <c r="I34" s="321"/>
      <c r="J34" s="52"/>
      <c r="K34" s="322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</row>
    <row r="35" spans="1:46" ht="18" customHeight="1" x14ac:dyDescent="0.25">
      <c r="A35" s="29">
        <v>18</v>
      </c>
      <c r="B35" s="166">
        <v>9</v>
      </c>
      <c r="C35" s="195" t="s">
        <v>65</v>
      </c>
      <c r="D35" s="196" t="s">
        <v>45</v>
      </c>
      <c r="E35" s="241">
        <v>55</v>
      </c>
      <c r="F35" s="158" t="s">
        <v>128</v>
      </c>
      <c r="G35" s="223"/>
      <c r="H35" s="321"/>
      <c r="I35" s="321"/>
      <c r="J35" s="52"/>
      <c r="K35" s="322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</row>
    <row r="36" spans="1:46" ht="18" customHeight="1" x14ac:dyDescent="0.25">
      <c r="A36" s="79">
        <v>19</v>
      </c>
      <c r="B36" s="166">
        <v>9</v>
      </c>
      <c r="C36" s="255" t="s">
        <v>134</v>
      </c>
      <c r="D36" s="255" t="s">
        <v>49</v>
      </c>
      <c r="E36" s="242">
        <v>55</v>
      </c>
      <c r="F36" s="158" t="s">
        <v>128</v>
      </c>
      <c r="G36" s="223"/>
      <c r="H36" s="321"/>
      <c r="I36" s="321"/>
      <c r="J36" s="52"/>
      <c r="K36" s="322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</row>
    <row r="37" spans="1:46" ht="18" customHeight="1" x14ac:dyDescent="0.25">
      <c r="A37" s="29">
        <v>20</v>
      </c>
      <c r="B37" s="243">
        <v>9</v>
      </c>
      <c r="C37" s="244" t="s">
        <v>95</v>
      </c>
      <c r="D37" s="245" t="s">
        <v>55</v>
      </c>
      <c r="E37" s="177">
        <v>37.5</v>
      </c>
      <c r="F37" s="158" t="s">
        <v>128</v>
      </c>
      <c r="G37" s="223"/>
      <c r="H37" s="321"/>
      <c r="I37" s="321"/>
      <c r="J37" s="52"/>
      <c r="K37" s="322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</row>
    <row r="38" spans="1:46" ht="15.75" x14ac:dyDescent="0.25">
      <c r="A38" s="29">
        <v>21</v>
      </c>
      <c r="B38" s="150">
        <v>10</v>
      </c>
      <c r="C38" s="171" t="s">
        <v>47</v>
      </c>
      <c r="D38" s="172" t="s">
        <v>45</v>
      </c>
      <c r="E38" s="169">
        <v>83</v>
      </c>
      <c r="F38" s="170" t="s">
        <v>44</v>
      </c>
      <c r="G38" s="168"/>
      <c r="H38" s="47"/>
      <c r="I38" s="47"/>
      <c r="J38" s="52"/>
      <c r="K38" s="52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</row>
    <row r="39" spans="1:46" ht="22.5" customHeight="1" x14ac:dyDescent="0.25">
      <c r="A39" s="29">
        <v>22</v>
      </c>
      <c r="B39" s="174">
        <v>10</v>
      </c>
      <c r="C39" s="175" t="s">
        <v>51</v>
      </c>
      <c r="D39" s="176" t="s">
        <v>135</v>
      </c>
      <c r="E39" s="177">
        <v>76</v>
      </c>
      <c r="F39" s="178" t="s">
        <v>128</v>
      </c>
      <c r="G39" s="173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</row>
    <row r="40" spans="1:46" ht="26.25" customHeight="1" x14ac:dyDescent="0.25">
      <c r="A40" s="29">
        <v>23</v>
      </c>
      <c r="B40" s="174">
        <v>10</v>
      </c>
      <c r="C40" s="175" t="s">
        <v>106</v>
      </c>
      <c r="D40" s="176" t="s">
        <v>133</v>
      </c>
      <c r="E40" s="177">
        <v>69</v>
      </c>
      <c r="F40" s="178" t="s">
        <v>128</v>
      </c>
      <c r="G40" s="179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</row>
    <row r="41" spans="1:46" ht="21.75" customHeight="1" x14ac:dyDescent="0.25">
      <c r="A41" s="29">
        <v>24</v>
      </c>
      <c r="B41" s="174">
        <v>10</v>
      </c>
      <c r="C41" s="175" t="s">
        <v>136</v>
      </c>
      <c r="D41" s="176" t="s">
        <v>52</v>
      </c>
      <c r="E41" s="177">
        <v>50</v>
      </c>
      <c r="F41" s="178" t="s">
        <v>128</v>
      </c>
      <c r="G41" s="179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</row>
    <row r="42" spans="1:46" ht="21.75" customHeight="1" x14ac:dyDescent="0.25">
      <c r="A42" s="29">
        <v>25</v>
      </c>
      <c r="B42" s="150">
        <v>11</v>
      </c>
      <c r="C42" s="171" t="s">
        <v>137</v>
      </c>
      <c r="D42" s="172" t="s">
        <v>45</v>
      </c>
      <c r="E42" s="169">
        <v>96</v>
      </c>
      <c r="F42" s="170" t="s">
        <v>44</v>
      </c>
      <c r="G42" s="179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</row>
    <row r="43" spans="1:46" ht="15.75" x14ac:dyDescent="0.25">
      <c r="A43" s="79">
        <v>26</v>
      </c>
      <c r="B43" s="81">
        <v>11</v>
      </c>
      <c r="C43" s="175" t="s">
        <v>138</v>
      </c>
      <c r="D43" s="176" t="s">
        <v>49</v>
      </c>
      <c r="E43" s="177">
        <v>77</v>
      </c>
      <c r="F43" s="178" t="s">
        <v>128</v>
      </c>
      <c r="G43" s="179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</row>
    <row r="44" spans="1:46" ht="15.75" x14ac:dyDescent="0.25">
      <c r="A44" s="29">
        <v>27</v>
      </c>
      <c r="B44" s="81">
        <v>11</v>
      </c>
      <c r="C44" s="175" t="s">
        <v>139</v>
      </c>
      <c r="D44" s="176" t="s">
        <v>140</v>
      </c>
      <c r="E44" s="177">
        <v>69.5</v>
      </c>
      <c r="F44" s="178" t="s">
        <v>128</v>
      </c>
      <c r="G44" s="179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</row>
    <row r="45" spans="1:46" ht="15" customHeight="1" x14ac:dyDescent="0.25">
      <c r="A45" s="82"/>
      <c r="B45" s="82"/>
      <c r="C45" s="83"/>
      <c r="D45" s="86" t="s">
        <v>59</v>
      </c>
      <c r="E45" s="87"/>
      <c r="F45" s="82"/>
      <c r="G45" s="88"/>
    </row>
    <row r="46" spans="1:46" ht="15" customHeight="1" x14ac:dyDescent="0.25">
      <c r="A46" s="82"/>
      <c r="B46" s="82"/>
      <c r="C46" s="83"/>
      <c r="D46" s="86" t="s">
        <v>60</v>
      </c>
      <c r="E46" s="87" t="s">
        <v>61</v>
      </c>
      <c r="F46" s="82"/>
      <c r="G46" s="88"/>
    </row>
    <row r="47" spans="1:46" ht="15" customHeight="1" x14ac:dyDescent="0.25">
      <c r="A47" s="82"/>
      <c r="B47" s="82"/>
      <c r="C47" s="83"/>
      <c r="D47" s="86" t="s">
        <v>62</v>
      </c>
      <c r="E47" s="87" t="s">
        <v>63</v>
      </c>
      <c r="F47" s="82"/>
      <c r="G47" s="88"/>
    </row>
    <row r="48" spans="1:46" ht="15" customHeight="1" x14ac:dyDescent="0.25">
      <c r="A48" s="82"/>
      <c r="B48" s="82"/>
      <c r="C48" s="83"/>
      <c r="D48" s="86"/>
      <c r="E48" s="87" t="s">
        <v>64</v>
      </c>
      <c r="F48" s="82"/>
      <c r="G48" s="88"/>
    </row>
    <row r="49" spans="1:7" ht="15" customHeight="1" x14ac:dyDescent="0.25">
      <c r="A49" s="88"/>
      <c r="B49" s="88"/>
      <c r="C49" s="88"/>
      <c r="D49" s="86"/>
      <c r="E49" s="183" t="s">
        <v>97</v>
      </c>
      <c r="F49" s="88"/>
      <c r="G49" s="88"/>
    </row>
    <row r="50" spans="1:7" ht="15" customHeight="1" x14ac:dyDescent="0.25">
      <c r="A50" s="88"/>
      <c r="B50" s="88"/>
      <c r="C50" s="88"/>
      <c r="D50" s="86"/>
      <c r="E50" s="183" t="s">
        <v>172</v>
      </c>
      <c r="F50" s="88"/>
      <c r="G50" s="88"/>
    </row>
  </sheetData>
  <autoFilter ref="A18:F18" xr:uid="{00000000-0009-0000-0000-000000000000}">
    <sortState ref="A19:AT33">
      <sortCondition ref="E19"/>
    </sortState>
  </autoFilter>
  <mergeCells count="11">
    <mergeCell ref="I16:I37"/>
    <mergeCell ref="K16:K37"/>
    <mergeCell ref="A11:C11"/>
    <mergeCell ref="A12:D12"/>
    <mergeCell ref="A13:D13"/>
    <mergeCell ref="H16:H37"/>
    <mergeCell ref="A1:E1"/>
    <mergeCell ref="A6:F6"/>
    <mergeCell ref="A7:C7"/>
    <mergeCell ref="A8:D8"/>
    <mergeCell ref="A9:D9"/>
  </mergeCells>
  <pageMargins left="0.31496062992125984" right="0.11811023622047245" top="0.35433070866141736" bottom="0.1574803149606299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9">
    <pageSetUpPr fitToPage="1"/>
  </sheetPr>
  <dimension ref="A1:BY54"/>
  <sheetViews>
    <sheetView topLeftCell="A31" zoomScale="80" workbookViewId="0">
      <selection activeCell="D17" sqref="D17"/>
    </sheetView>
  </sheetViews>
  <sheetFormatPr defaultRowHeight="15" customHeight="1" x14ac:dyDescent="0.25"/>
  <cols>
    <col min="1" max="1" width="3.85546875" customWidth="1"/>
    <col min="2" max="2" width="6.42578125" customWidth="1"/>
    <col min="3" max="3" width="16.85546875" customWidth="1"/>
    <col min="4" max="4" width="25.28515625" customWidth="1"/>
    <col min="5" max="5" width="8.5703125" customWidth="1"/>
    <col min="6" max="6" width="14.85546875" customWidth="1"/>
    <col min="7" max="7" width="21.28515625" customWidth="1"/>
    <col min="8" max="36" width="4.5703125" customWidth="1"/>
    <col min="37" max="39" width="6" customWidth="1"/>
    <col min="40" max="40" width="7.5703125" customWidth="1"/>
    <col min="41" max="41" width="6" customWidth="1"/>
    <col min="42" max="42" width="7.7109375" customWidth="1"/>
    <col min="43" max="43" width="6.42578125" customWidth="1"/>
    <col min="44" max="44" width="7.7109375" customWidth="1"/>
    <col min="45" max="45" width="10.85546875" customWidth="1"/>
  </cols>
  <sheetData>
    <row r="1" spans="1:77" ht="15.75" x14ac:dyDescent="0.25">
      <c r="A1" s="319" t="s">
        <v>0</v>
      </c>
      <c r="B1" s="319"/>
      <c r="C1" s="319"/>
      <c r="D1" s="319"/>
      <c r="E1" s="319"/>
      <c r="F1" s="47"/>
      <c r="G1" s="47"/>
      <c r="H1" s="47"/>
      <c r="I1" s="47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  <c r="AS1" s="48"/>
      <c r="AT1" s="48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</row>
    <row r="2" spans="1:77" ht="15.75" x14ac:dyDescent="0.25">
      <c r="A2" s="49" t="s">
        <v>34</v>
      </c>
      <c r="B2" s="49"/>
      <c r="C2" s="49"/>
      <c r="D2" s="49"/>
      <c r="E2" s="49"/>
      <c r="F2" s="47"/>
      <c r="G2" s="47"/>
      <c r="H2" s="47"/>
      <c r="I2" s="47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</row>
    <row r="3" spans="1:77" ht="15.75" x14ac:dyDescent="0.25">
      <c r="A3" s="49" t="s">
        <v>1</v>
      </c>
      <c r="B3" s="49"/>
      <c r="C3" s="49"/>
      <c r="D3" s="49"/>
      <c r="E3" s="49"/>
      <c r="F3" s="47"/>
      <c r="G3" s="47"/>
      <c r="H3" s="47"/>
      <c r="I3" s="47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</row>
    <row r="4" spans="1:77" ht="21" customHeight="1" x14ac:dyDescent="0.25">
      <c r="A4" s="49" t="s">
        <v>2</v>
      </c>
      <c r="B4" s="49"/>
      <c r="C4" s="90" t="s">
        <v>35</v>
      </c>
      <c r="D4" s="49"/>
      <c r="E4" s="49"/>
      <c r="F4" s="47"/>
      <c r="G4" s="47"/>
      <c r="H4" s="47"/>
      <c r="I4" s="47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</row>
    <row r="5" spans="1:77" ht="21.75" customHeight="1" x14ac:dyDescent="0.25">
      <c r="A5" s="49" t="s">
        <v>3</v>
      </c>
      <c r="B5" s="49"/>
      <c r="C5" s="91"/>
      <c r="D5" s="49"/>
      <c r="E5" s="49"/>
      <c r="F5" s="47"/>
      <c r="G5" s="47"/>
      <c r="H5" s="47"/>
      <c r="I5" s="47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</row>
    <row r="6" spans="1:77" ht="15.75" x14ac:dyDescent="0.25">
      <c r="A6" s="49" t="s">
        <v>4</v>
      </c>
      <c r="B6" s="49"/>
      <c r="C6" s="49"/>
      <c r="D6" s="50"/>
      <c r="E6" s="49"/>
      <c r="F6" s="47"/>
      <c r="G6" s="47"/>
      <c r="H6" s="47"/>
      <c r="I6" s="47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89"/>
      <c r="AV6" s="89"/>
      <c r="AW6" s="89"/>
      <c r="AX6" s="89"/>
      <c r="AY6" s="89"/>
      <c r="AZ6" s="89"/>
      <c r="BA6" s="89"/>
      <c r="BB6" s="89"/>
      <c r="BC6" s="89"/>
      <c r="BD6" s="89"/>
      <c r="BE6" s="89"/>
      <c r="BF6" s="89"/>
      <c r="BG6" s="89"/>
      <c r="BH6" s="89"/>
      <c r="BI6" s="89"/>
      <c r="BJ6" s="89"/>
      <c r="BK6" s="89"/>
      <c r="BL6" s="89"/>
      <c r="BM6" s="89"/>
      <c r="BN6" s="89"/>
      <c r="BO6" s="89"/>
      <c r="BP6" s="89"/>
      <c r="BQ6" s="89"/>
      <c r="BR6" s="89"/>
      <c r="BS6" s="89"/>
      <c r="BT6" s="89"/>
      <c r="BU6" s="89"/>
      <c r="BV6" s="89"/>
      <c r="BW6" s="89"/>
      <c r="BX6" s="89"/>
      <c r="BY6" s="89"/>
    </row>
    <row r="7" spans="1:77" ht="15.75" x14ac:dyDescent="0.25">
      <c r="A7" s="320" t="s">
        <v>7</v>
      </c>
      <c r="B7" s="320"/>
      <c r="C7" s="320"/>
      <c r="D7" s="320"/>
      <c r="E7" s="320"/>
      <c r="F7" s="320"/>
      <c r="G7" s="47"/>
      <c r="H7" s="47"/>
      <c r="I7" s="47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89"/>
      <c r="AV7" s="89"/>
      <c r="AW7" s="89"/>
      <c r="AX7" s="89"/>
      <c r="AY7" s="89"/>
      <c r="AZ7" s="89"/>
      <c r="BA7" s="89"/>
      <c r="BB7" s="89"/>
      <c r="BC7" s="89"/>
      <c r="BD7" s="89"/>
      <c r="BE7" s="89"/>
      <c r="BF7" s="89"/>
      <c r="BG7" s="89"/>
      <c r="BH7" s="89"/>
      <c r="BI7" s="89"/>
      <c r="BJ7" s="89"/>
      <c r="BK7" s="89"/>
      <c r="BL7" s="89"/>
      <c r="BM7" s="89"/>
      <c r="BN7" s="89"/>
      <c r="BO7" s="89"/>
      <c r="BP7" s="89"/>
      <c r="BQ7" s="89"/>
      <c r="BR7" s="89"/>
      <c r="BS7" s="89"/>
      <c r="BT7" s="89"/>
      <c r="BU7" s="89"/>
      <c r="BV7" s="89"/>
      <c r="BW7" s="89"/>
      <c r="BX7" s="89"/>
      <c r="BY7" s="89"/>
    </row>
    <row r="8" spans="1:77" ht="15.75" x14ac:dyDescent="0.25">
      <c r="A8" s="319" t="s">
        <v>8</v>
      </c>
      <c r="B8" s="319"/>
      <c r="C8" s="319"/>
      <c r="D8" s="47"/>
      <c r="E8" s="47"/>
      <c r="F8" s="47"/>
      <c r="G8" s="47"/>
      <c r="H8" s="47"/>
      <c r="I8" s="47"/>
      <c r="J8" s="47"/>
      <c r="K8" s="47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89"/>
      <c r="AV8" s="89"/>
      <c r="AW8" s="89"/>
      <c r="AX8" s="89"/>
      <c r="AY8" s="89"/>
      <c r="AZ8" s="89"/>
      <c r="BA8" s="89"/>
      <c r="BB8" s="89"/>
      <c r="BC8" s="89"/>
      <c r="BD8" s="89"/>
      <c r="BE8" s="89"/>
      <c r="BF8" s="89"/>
      <c r="BG8" s="89"/>
      <c r="BH8" s="89"/>
      <c r="BI8" s="89"/>
      <c r="BJ8" s="89"/>
      <c r="BK8" s="89"/>
      <c r="BL8" s="89"/>
      <c r="BM8" s="89"/>
      <c r="BN8" s="89"/>
      <c r="BO8" s="89"/>
      <c r="BP8" s="89"/>
      <c r="BQ8" s="89"/>
      <c r="BR8" s="89"/>
      <c r="BS8" s="89"/>
      <c r="BT8" s="89"/>
      <c r="BU8" s="89"/>
      <c r="BV8" s="89"/>
      <c r="BW8" s="89"/>
      <c r="BX8" s="89"/>
      <c r="BY8" s="89"/>
    </row>
    <row r="9" spans="1:77" ht="14.25" customHeight="1" x14ac:dyDescent="0.25">
      <c r="A9" s="320" t="s">
        <v>36</v>
      </c>
      <c r="B9" s="320"/>
      <c r="C9" s="320"/>
      <c r="D9" s="320"/>
      <c r="E9" s="52"/>
      <c r="F9" s="52"/>
      <c r="G9" s="52"/>
      <c r="H9" s="52"/>
      <c r="I9" s="52"/>
      <c r="J9" s="92"/>
      <c r="K9" s="92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93"/>
      <c r="AL9" s="93"/>
      <c r="AM9" s="93"/>
      <c r="AN9" s="93"/>
      <c r="AO9" s="93"/>
      <c r="AP9" s="93"/>
      <c r="AQ9" s="93"/>
      <c r="AR9" s="93"/>
      <c r="AS9" s="93"/>
      <c r="AT9" s="48"/>
      <c r="AU9" s="89"/>
      <c r="AV9" s="89"/>
      <c r="AW9" s="89"/>
      <c r="AX9" s="89"/>
      <c r="AY9" s="89"/>
      <c r="AZ9" s="89"/>
      <c r="BA9" s="89"/>
      <c r="BB9" s="89"/>
      <c r="BC9" s="89"/>
      <c r="BD9" s="89"/>
      <c r="BE9" s="89"/>
      <c r="BF9" s="89"/>
      <c r="BG9" s="89"/>
      <c r="BH9" s="89"/>
      <c r="BI9" s="89"/>
      <c r="BJ9" s="89"/>
      <c r="BK9" s="89"/>
      <c r="BL9" s="89"/>
      <c r="BM9" s="89"/>
      <c r="BN9" s="89"/>
      <c r="BO9" s="89"/>
      <c r="BP9" s="89"/>
      <c r="BQ9" s="89"/>
      <c r="BR9" s="89"/>
      <c r="BS9" s="89"/>
      <c r="BT9" s="89"/>
      <c r="BU9" s="89"/>
      <c r="BV9" s="89"/>
      <c r="BW9" s="89"/>
      <c r="BX9" s="89"/>
      <c r="BY9" s="89"/>
    </row>
    <row r="10" spans="1:77" ht="24.75" customHeight="1" x14ac:dyDescent="0.25">
      <c r="A10" s="320" t="s">
        <v>37</v>
      </c>
      <c r="B10" s="320"/>
      <c r="C10" s="320"/>
      <c r="D10" s="320"/>
      <c r="E10" s="52"/>
      <c r="F10" s="52"/>
      <c r="G10" s="52"/>
      <c r="H10" s="52"/>
      <c r="I10" s="52"/>
      <c r="J10" s="47"/>
      <c r="K10" s="47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89"/>
      <c r="AV10" s="89"/>
      <c r="AW10" s="89"/>
      <c r="AX10" s="89"/>
      <c r="AY10" s="89"/>
      <c r="AZ10" s="89"/>
      <c r="BA10" s="89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89"/>
      <c r="BP10" s="89"/>
      <c r="BQ10" s="89"/>
      <c r="BR10" s="89"/>
      <c r="BS10" s="89"/>
      <c r="BT10" s="89"/>
      <c r="BU10" s="89"/>
      <c r="BV10" s="89"/>
      <c r="BW10" s="89"/>
      <c r="BX10" s="89"/>
      <c r="BY10" s="89"/>
    </row>
    <row r="11" spans="1:77" ht="21" customHeight="1" x14ac:dyDescent="0.25">
      <c r="A11" s="94"/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3"/>
      <c r="AL11" s="93"/>
      <c r="AM11" s="93"/>
      <c r="AN11" s="93"/>
      <c r="AO11" s="93"/>
      <c r="AP11" s="93"/>
      <c r="AQ11" s="93"/>
      <c r="AR11" s="93"/>
      <c r="AS11" s="93"/>
      <c r="AT11" s="93"/>
      <c r="AU11" s="95"/>
      <c r="AV11" s="95"/>
      <c r="AW11" s="89"/>
      <c r="AX11" s="89"/>
      <c r="AY11" s="89"/>
      <c r="AZ11" s="89"/>
      <c r="BA11" s="89"/>
      <c r="BB11" s="89"/>
      <c r="BC11" s="89"/>
      <c r="BD11" s="89"/>
      <c r="BE11" s="89"/>
      <c r="BF11" s="89"/>
      <c r="BG11" s="89"/>
      <c r="BH11" s="89"/>
      <c r="BI11" s="89"/>
      <c r="BJ11" s="89"/>
      <c r="BK11" s="89"/>
      <c r="BL11" s="89"/>
      <c r="BM11" s="89"/>
      <c r="BN11" s="89"/>
      <c r="BO11" s="89"/>
      <c r="BP11" s="89"/>
      <c r="BQ11" s="89"/>
      <c r="BR11" s="89"/>
      <c r="BS11" s="89"/>
      <c r="BT11" s="89"/>
      <c r="BU11" s="89"/>
      <c r="BV11" s="89"/>
      <c r="BW11" s="89"/>
      <c r="BX11" s="89"/>
      <c r="BY11" s="89"/>
    </row>
    <row r="12" spans="1:77" ht="18.75" customHeight="1" x14ac:dyDescent="0.25">
      <c r="A12" s="323" t="s">
        <v>9</v>
      </c>
      <c r="B12" s="323"/>
      <c r="C12" s="323"/>
      <c r="D12" s="92"/>
      <c r="E12" s="92"/>
      <c r="F12" s="92"/>
      <c r="G12" s="92"/>
      <c r="H12" s="92"/>
      <c r="I12" s="92"/>
      <c r="J12" s="92"/>
      <c r="K12" s="92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3"/>
      <c r="AK12" s="93"/>
      <c r="AL12" s="93"/>
      <c r="AM12" s="93"/>
      <c r="AN12" s="93"/>
      <c r="AO12" s="93"/>
      <c r="AP12" s="93"/>
      <c r="AQ12" s="93"/>
      <c r="AR12" s="93"/>
      <c r="AS12" s="93"/>
      <c r="AT12" s="93"/>
      <c r="AU12" s="95"/>
      <c r="AV12" s="95"/>
      <c r="AW12" s="89"/>
      <c r="AX12" s="89"/>
      <c r="AY12" s="89"/>
      <c r="AZ12" s="89"/>
      <c r="BA12" s="89"/>
      <c r="BB12" s="89"/>
      <c r="BC12" s="89"/>
      <c r="BD12" s="89"/>
      <c r="BE12" s="89"/>
      <c r="BF12" s="89"/>
      <c r="BG12" s="89"/>
      <c r="BH12" s="89"/>
      <c r="BI12" s="89"/>
      <c r="BJ12" s="89"/>
      <c r="BK12" s="89"/>
      <c r="BL12" s="89"/>
      <c r="BM12" s="89"/>
      <c r="BN12" s="89"/>
      <c r="BO12" s="89"/>
      <c r="BP12" s="89"/>
      <c r="BQ12" s="89"/>
      <c r="BR12" s="89"/>
      <c r="BS12" s="89"/>
      <c r="BT12" s="89"/>
      <c r="BU12" s="89"/>
      <c r="BV12" s="89"/>
      <c r="BW12" s="89"/>
      <c r="BX12" s="89"/>
      <c r="BY12" s="89"/>
    </row>
    <row r="13" spans="1:77" ht="15.75" x14ac:dyDescent="0.25">
      <c r="A13" s="320" t="s">
        <v>38</v>
      </c>
      <c r="B13" s="320"/>
      <c r="C13" s="320"/>
      <c r="D13" s="320"/>
      <c r="E13" s="52"/>
      <c r="F13" s="52"/>
      <c r="G13" s="52"/>
      <c r="H13" s="52"/>
      <c r="I13" s="52"/>
      <c r="J13" s="47"/>
      <c r="K13" s="47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89"/>
      <c r="AV13" s="89"/>
      <c r="AW13" s="89"/>
      <c r="AX13" s="89"/>
      <c r="AY13" s="89"/>
      <c r="AZ13" s="89"/>
      <c r="BA13" s="89"/>
      <c r="BB13" s="89"/>
      <c r="BC13" s="89"/>
      <c r="BD13" s="89"/>
      <c r="BE13" s="89"/>
      <c r="BF13" s="89"/>
      <c r="BG13" s="89"/>
      <c r="BH13" s="89"/>
      <c r="BI13" s="89"/>
      <c r="BJ13" s="89"/>
      <c r="BK13" s="89"/>
      <c r="BL13" s="89"/>
      <c r="BM13" s="89"/>
      <c r="BN13" s="89"/>
      <c r="BO13" s="89"/>
      <c r="BP13" s="89"/>
      <c r="BQ13" s="89"/>
      <c r="BR13" s="89"/>
      <c r="BS13" s="89"/>
      <c r="BT13" s="89"/>
      <c r="BU13" s="89"/>
      <c r="BV13" s="89"/>
      <c r="BW13" s="89"/>
      <c r="BX13" s="89"/>
      <c r="BY13" s="89"/>
    </row>
    <row r="14" spans="1:77" ht="15.75" x14ac:dyDescent="0.25">
      <c r="A14" s="320" t="s">
        <v>39</v>
      </c>
      <c r="B14" s="320"/>
      <c r="C14" s="320"/>
      <c r="D14" s="320"/>
      <c r="E14" s="52"/>
      <c r="F14" s="52"/>
      <c r="G14" s="52"/>
      <c r="H14" s="52"/>
      <c r="I14" s="52"/>
      <c r="J14" s="47"/>
      <c r="K14" s="47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89"/>
      <c r="AV14" s="89"/>
      <c r="AW14" s="89"/>
      <c r="AX14" s="89"/>
      <c r="AY14" s="89"/>
      <c r="AZ14" s="89"/>
      <c r="BA14" s="89"/>
      <c r="BB14" s="89"/>
      <c r="BC14" s="89"/>
      <c r="BD14" s="89"/>
      <c r="BE14" s="89"/>
      <c r="BF14" s="89"/>
      <c r="BG14" s="89"/>
      <c r="BH14" s="89"/>
      <c r="BI14" s="89"/>
      <c r="BJ14" s="89"/>
      <c r="BK14" s="89"/>
      <c r="BL14" s="89"/>
      <c r="BM14" s="89"/>
      <c r="BN14" s="89"/>
      <c r="BO14" s="89"/>
      <c r="BP14" s="89"/>
      <c r="BQ14" s="89"/>
      <c r="BR14" s="89"/>
      <c r="BS14" s="89"/>
      <c r="BT14" s="89"/>
      <c r="BU14" s="89"/>
      <c r="BV14" s="89"/>
      <c r="BW14" s="89"/>
      <c r="BX14" s="89"/>
      <c r="BY14" s="89"/>
    </row>
    <row r="15" spans="1:77" ht="21" customHeight="1" x14ac:dyDescent="0.25">
      <c r="A15" s="93"/>
      <c r="B15" s="93"/>
      <c r="C15" s="96"/>
      <c r="D15" s="96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3"/>
      <c r="AQ15" s="93"/>
      <c r="AR15" s="93"/>
      <c r="AS15" s="93"/>
      <c r="AT15" s="93"/>
      <c r="AU15" s="95"/>
      <c r="AV15" s="95"/>
      <c r="AW15" s="89"/>
      <c r="AX15" s="89"/>
      <c r="AY15" s="89"/>
      <c r="AZ15" s="89"/>
      <c r="BA15" s="89"/>
      <c r="BB15" s="89"/>
      <c r="BC15" s="89"/>
      <c r="BD15" s="89"/>
      <c r="BE15" s="89"/>
      <c r="BF15" s="89"/>
      <c r="BG15" s="89"/>
      <c r="BH15" s="89"/>
      <c r="BI15" s="89"/>
      <c r="BJ15" s="89"/>
      <c r="BK15" s="89"/>
      <c r="BL15" s="89"/>
      <c r="BM15" s="89"/>
      <c r="BN15" s="89"/>
      <c r="BO15" s="89"/>
      <c r="BP15" s="89"/>
      <c r="BQ15" s="89"/>
      <c r="BR15" s="89"/>
      <c r="BS15" s="89"/>
      <c r="BT15" s="89"/>
      <c r="BU15" s="89"/>
      <c r="BV15" s="89"/>
      <c r="BW15" s="89"/>
      <c r="BX15" s="89"/>
      <c r="BY15" s="89"/>
    </row>
    <row r="16" spans="1:77" ht="18.75" customHeight="1" x14ac:dyDescent="0.25">
      <c r="A16" s="97"/>
      <c r="B16" s="98"/>
      <c r="C16" s="240" t="s">
        <v>10</v>
      </c>
      <c r="D16" s="99" t="s">
        <v>11</v>
      </c>
      <c r="E16" s="100"/>
      <c r="F16" s="97"/>
      <c r="G16" s="101"/>
      <c r="H16" s="92"/>
      <c r="I16" s="92"/>
      <c r="J16" s="92"/>
      <c r="K16" s="92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3"/>
      <c r="AL16" s="93"/>
      <c r="AM16" s="93"/>
      <c r="AN16" s="93"/>
      <c r="AO16" s="93"/>
      <c r="AP16" s="93"/>
      <c r="AQ16" s="93"/>
      <c r="AR16" s="93"/>
      <c r="AS16" s="93"/>
      <c r="AT16" s="93"/>
      <c r="AU16" s="95"/>
      <c r="AV16" s="95"/>
      <c r="AW16" s="89"/>
      <c r="AX16" s="89"/>
      <c r="AY16" s="89"/>
      <c r="AZ16" s="89"/>
      <c r="BA16" s="89"/>
      <c r="BB16" s="89"/>
      <c r="BC16" s="89"/>
      <c r="BD16" s="89"/>
      <c r="BE16" s="89"/>
      <c r="BF16" s="89"/>
      <c r="BG16" s="89"/>
      <c r="BH16" s="89"/>
      <c r="BI16" s="89"/>
      <c r="BJ16" s="89"/>
      <c r="BK16" s="89"/>
      <c r="BL16" s="89"/>
      <c r="BM16" s="89"/>
      <c r="BN16" s="89"/>
      <c r="BO16" s="89"/>
      <c r="BP16" s="89"/>
      <c r="BQ16" s="89"/>
      <c r="BR16" s="89"/>
      <c r="BS16" s="89"/>
      <c r="BT16" s="89"/>
      <c r="BU16" s="89"/>
      <c r="BV16" s="89"/>
      <c r="BW16" s="89"/>
      <c r="BX16" s="89"/>
      <c r="BY16" s="89"/>
    </row>
    <row r="17" spans="1:77" ht="15" customHeight="1" x14ac:dyDescent="0.25">
      <c r="A17" s="57"/>
      <c r="B17" s="58"/>
      <c r="C17" s="59"/>
      <c r="D17" s="59"/>
      <c r="E17" s="102"/>
      <c r="F17" s="103"/>
      <c r="G17" s="62"/>
      <c r="H17" s="324"/>
      <c r="I17" s="321"/>
      <c r="J17" s="52"/>
      <c r="K17" s="322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89"/>
      <c r="AV17" s="89"/>
      <c r="AW17" s="89"/>
      <c r="AX17" s="89"/>
      <c r="AY17" s="89"/>
      <c r="AZ17" s="89"/>
      <c r="BA17" s="89"/>
      <c r="BB17" s="89"/>
      <c r="BC17" s="89"/>
      <c r="BD17" s="89"/>
      <c r="BE17" s="89"/>
      <c r="BF17" s="89"/>
      <c r="BG17" s="89"/>
      <c r="BH17" s="89"/>
      <c r="BI17" s="89"/>
      <c r="BJ17" s="89"/>
      <c r="BK17" s="89"/>
      <c r="BL17" s="89"/>
      <c r="BM17" s="89"/>
      <c r="BN17" s="89"/>
      <c r="BO17" s="89"/>
      <c r="BP17" s="89"/>
      <c r="BQ17" s="89"/>
      <c r="BR17" s="89"/>
      <c r="BS17" s="89"/>
      <c r="BT17" s="89"/>
      <c r="BU17" s="89"/>
      <c r="BV17" s="89"/>
      <c r="BW17" s="89"/>
      <c r="BX17" s="89"/>
      <c r="BY17" s="89"/>
    </row>
    <row r="18" spans="1:77" ht="15.75" x14ac:dyDescent="0.25">
      <c r="A18" s="63"/>
      <c r="B18" s="64"/>
      <c r="C18" s="65"/>
      <c r="D18" s="65"/>
      <c r="E18" s="104"/>
      <c r="F18" s="105"/>
      <c r="G18" s="62"/>
      <c r="H18" s="324"/>
      <c r="I18" s="321"/>
      <c r="J18" s="52"/>
      <c r="K18" s="322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89"/>
      <c r="AV18" s="89"/>
      <c r="AW18" s="89"/>
      <c r="AX18" s="89"/>
      <c r="AY18" s="89"/>
      <c r="AZ18" s="89"/>
      <c r="BA18" s="89"/>
      <c r="BB18" s="89"/>
      <c r="BC18" s="89"/>
      <c r="BD18" s="89"/>
      <c r="BE18" s="89"/>
      <c r="BF18" s="89"/>
      <c r="BG18" s="89"/>
      <c r="BH18" s="89"/>
      <c r="BI18" s="89"/>
      <c r="BJ18" s="89"/>
      <c r="BK18" s="89"/>
      <c r="BL18" s="89"/>
      <c r="BM18" s="89"/>
      <c r="BN18" s="89"/>
      <c r="BO18" s="89"/>
      <c r="BP18" s="89"/>
      <c r="BQ18" s="89"/>
      <c r="BR18" s="89"/>
      <c r="BS18" s="89"/>
      <c r="BT18" s="89"/>
      <c r="BU18" s="89"/>
      <c r="BV18" s="89"/>
      <c r="BW18" s="89"/>
      <c r="BX18" s="89"/>
      <c r="BY18" s="89"/>
    </row>
    <row r="19" spans="1:77" ht="32.25" customHeight="1" x14ac:dyDescent="0.25">
      <c r="A19" s="67" t="s">
        <v>14</v>
      </c>
      <c r="B19" s="68" t="s">
        <v>40</v>
      </c>
      <c r="C19" s="69" t="s">
        <v>15</v>
      </c>
      <c r="D19" s="71" t="s">
        <v>18</v>
      </c>
      <c r="E19" s="106" t="s">
        <v>25</v>
      </c>
      <c r="F19" s="107" t="s">
        <v>28</v>
      </c>
      <c r="G19" s="108" t="s">
        <v>41</v>
      </c>
      <c r="H19" s="324"/>
      <c r="I19" s="321"/>
      <c r="J19" s="52"/>
      <c r="K19" s="322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93"/>
      <c r="AG19" s="93"/>
      <c r="AH19" s="93"/>
      <c r="AI19" s="93"/>
      <c r="AJ19" s="93"/>
      <c r="AK19" s="93"/>
      <c r="AL19" s="93"/>
      <c r="AM19" s="93"/>
      <c r="AN19" s="93"/>
      <c r="AO19" s="93"/>
      <c r="AP19" s="93"/>
      <c r="AQ19" s="93"/>
      <c r="AR19" s="93"/>
      <c r="AS19" s="93"/>
      <c r="AT19" s="48"/>
      <c r="AU19" s="95"/>
      <c r="AV19" s="95"/>
      <c r="AW19" s="95"/>
      <c r="AX19" s="95"/>
      <c r="AY19" s="89"/>
      <c r="AZ19" s="89"/>
      <c r="BA19" s="89"/>
      <c r="BB19" s="89"/>
      <c r="BC19" s="89"/>
      <c r="BD19" s="89"/>
      <c r="BE19" s="89"/>
      <c r="BF19" s="89"/>
      <c r="BG19" s="89"/>
      <c r="BH19" s="89"/>
      <c r="BI19" s="89"/>
      <c r="BJ19" s="89"/>
      <c r="BK19" s="89"/>
      <c r="BL19" s="89"/>
      <c r="BM19" s="89"/>
      <c r="BN19" s="89"/>
      <c r="BO19" s="89"/>
      <c r="BP19" s="89"/>
      <c r="BQ19" s="89"/>
      <c r="BR19" s="89"/>
      <c r="BS19" s="89"/>
      <c r="BT19" s="89"/>
      <c r="BU19" s="89"/>
      <c r="BV19" s="89"/>
      <c r="BW19" s="89"/>
      <c r="BX19" s="89"/>
      <c r="BY19" s="89"/>
    </row>
    <row r="20" spans="1:77" ht="42" customHeight="1" x14ac:dyDescent="0.25">
      <c r="A20" s="109"/>
      <c r="B20" s="110"/>
      <c r="C20" s="111"/>
      <c r="D20" s="112"/>
      <c r="E20" s="113"/>
      <c r="F20" s="114"/>
      <c r="G20" s="115"/>
      <c r="H20" s="324"/>
      <c r="I20" s="321"/>
      <c r="J20" s="52"/>
      <c r="K20" s="322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48"/>
      <c r="AU20" s="95"/>
      <c r="AV20" s="95"/>
      <c r="AW20" s="95"/>
      <c r="AX20" s="95"/>
      <c r="AY20" s="89"/>
      <c r="AZ20" s="89"/>
      <c r="BA20" s="89"/>
      <c r="BB20" s="89"/>
      <c r="BC20" s="89"/>
      <c r="BD20" s="89"/>
      <c r="BE20" s="89"/>
      <c r="BF20" s="89"/>
      <c r="BG20" s="89"/>
      <c r="BH20" s="89"/>
      <c r="BI20" s="89"/>
      <c r="BJ20" s="89"/>
      <c r="BK20" s="89"/>
      <c r="BL20" s="89"/>
      <c r="BM20" s="89"/>
      <c r="BN20" s="89"/>
      <c r="BO20" s="89"/>
      <c r="BP20" s="89"/>
      <c r="BQ20" s="89"/>
      <c r="BR20" s="89"/>
      <c r="BS20" s="89"/>
      <c r="BT20" s="89"/>
      <c r="BU20" s="89"/>
      <c r="BV20" s="89"/>
      <c r="BW20" s="89"/>
      <c r="BX20" s="89"/>
      <c r="BY20" s="89"/>
    </row>
    <row r="21" spans="1:77" ht="15.75" x14ac:dyDescent="0.25">
      <c r="A21" s="109">
        <v>1</v>
      </c>
      <c r="B21" s="207">
        <v>7</v>
      </c>
      <c r="C21" s="202" t="s">
        <v>141</v>
      </c>
      <c r="D21" s="203" t="s">
        <v>54</v>
      </c>
      <c r="E21" s="204">
        <v>50</v>
      </c>
      <c r="F21" s="205" t="s">
        <v>44</v>
      </c>
      <c r="G21" s="206">
        <v>100</v>
      </c>
      <c r="H21" s="324"/>
      <c r="I21" s="321"/>
      <c r="J21" s="52"/>
      <c r="K21" s="322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  <c r="AB21" s="93"/>
      <c r="AC21" s="93"/>
      <c r="AD21" s="93"/>
      <c r="AE21" s="93"/>
      <c r="AF21" s="93"/>
      <c r="AG21" s="93"/>
      <c r="AH21" s="93"/>
      <c r="AI21" s="93"/>
      <c r="AJ21" s="93"/>
      <c r="AK21" s="93"/>
      <c r="AL21" s="93"/>
      <c r="AM21" s="93"/>
      <c r="AN21" s="93"/>
      <c r="AO21" s="93"/>
      <c r="AP21" s="93"/>
      <c r="AQ21" s="93"/>
      <c r="AR21" s="93"/>
      <c r="AS21" s="93"/>
      <c r="AT21" s="48"/>
      <c r="AU21" s="95"/>
      <c r="AV21" s="95"/>
      <c r="AW21" s="95"/>
      <c r="AX21" s="95"/>
      <c r="AY21" s="89"/>
      <c r="AZ21" s="89"/>
      <c r="BA21" s="89"/>
      <c r="BB21" s="89"/>
      <c r="BC21" s="89"/>
      <c r="BD21" s="89"/>
      <c r="BE21" s="89"/>
      <c r="BF21" s="89"/>
      <c r="BG21" s="89"/>
      <c r="BH21" s="89"/>
      <c r="BI21" s="89"/>
      <c r="BJ21" s="89"/>
      <c r="BK21" s="89"/>
      <c r="BL21" s="89"/>
      <c r="BM21" s="89"/>
      <c r="BN21" s="89"/>
      <c r="BO21" s="89"/>
      <c r="BP21" s="89"/>
      <c r="BQ21" s="89"/>
      <c r="BR21" s="89"/>
      <c r="BS21" s="89"/>
      <c r="BT21" s="89"/>
      <c r="BU21" s="89"/>
      <c r="BV21" s="89"/>
      <c r="BW21" s="89"/>
      <c r="BX21" s="89"/>
      <c r="BY21" s="89"/>
    </row>
    <row r="22" spans="1:77" ht="18" customHeight="1" x14ac:dyDescent="0.25">
      <c r="A22" s="109">
        <v>2</v>
      </c>
      <c r="B22" s="256">
        <v>7</v>
      </c>
      <c r="C22" s="257" t="s">
        <v>142</v>
      </c>
      <c r="D22" s="258" t="s">
        <v>143</v>
      </c>
      <c r="E22" s="259">
        <v>35</v>
      </c>
      <c r="F22" s="260" t="s">
        <v>46</v>
      </c>
      <c r="G22" s="115"/>
      <c r="H22" s="324"/>
      <c r="I22" s="321"/>
      <c r="J22" s="52"/>
      <c r="K22" s="322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3"/>
      <c r="AO22" s="93"/>
      <c r="AP22" s="93"/>
      <c r="AQ22" s="93"/>
      <c r="AR22" s="93"/>
      <c r="AS22" s="93"/>
      <c r="AT22" s="48"/>
      <c r="AU22" s="95"/>
      <c r="AV22" s="95"/>
      <c r="AW22" s="95"/>
      <c r="AX22" s="95"/>
      <c r="AY22" s="89"/>
      <c r="AZ22" s="89"/>
      <c r="BA22" s="89"/>
      <c r="BB22" s="89"/>
      <c r="BC22" s="89"/>
      <c r="BD22" s="89"/>
      <c r="BE22" s="89"/>
      <c r="BF22" s="89"/>
      <c r="BG22" s="89"/>
      <c r="BH22" s="89"/>
      <c r="BI22" s="89"/>
      <c r="BJ22" s="89"/>
      <c r="BK22" s="89"/>
      <c r="BL22" s="89"/>
      <c r="BM22" s="89"/>
      <c r="BN22" s="89"/>
      <c r="BO22" s="89"/>
      <c r="BP22" s="89"/>
      <c r="BQ22" s="89"/>
      <c r="BR22" s="89"/>
      <c r="BS22" s="89"/>
      <c r="BT22" s="89"/>
      <c r="BU22" s="89"/>
      <c r="BV22" s="89"/>
      <c r="BW22" s="89"/>
      <c r="BX22" s="89"/>
      <c r="BY22" s="89"/>
    </row>
    <row r="23" spans="1:77" ht="18" customHeight="1" x14ac:dyDescent="0.25">
      <c r="A23" s="109">
        <v>3</v>
      </c>
      <c r="B23" s="184">
        <v>7</v>
      </c>
      <c r="C23" s="185" t="s">
        <v>50</v>
      </c>
      <c r="D23" s="186" t="s">
        <v>143</v>
      </c>
      <c r="E23" s="187">
        <v>33</v>
      </c>
      <c r="F23" s="188" t="s">
        <v>128</v>
      </c>
      <c r="G23" s="115"/>
      <c r="H23" s="324"/>
      <c r="I23" s="321"/>
      <c r="J23" s="52"/>
      <c r="K23" s="322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93"/>
      <c r="AO23" s="93"/>
      <c r="AP23" s="93"/>
      <c r="AQ23" s="93"/>
      <c r="AR23" s="93"/>
      <c r="AS23" s="93"/>
      <c r="AT23" s="48"/>
      <c r="AU23" s="95"/>
      <c r="AV23" s="95"/>
      <c r="AW23" s="95"/>
      <c r="AX23" s="95"/>
      <c r="AY23" s="89"/>
      <c r="AZ23" s="89"/>
      <c r="BA23" s="89"/>
      <c r="BB23" s="89"/>
      <c r="BC23" s="89"/>
      <c r="BD23" s="89"/>
      <c r="BE23" s="89"/>
      <c r="BF23" s="89"/>
      <c r="BG23" s="89"/>
      <c r="BH23" s="89"/>
      <c r="BI23" s="89"/>
      <c r="BJ23" s="89"/>
      <c r="BK23" s="89"/>
      <c r="BL23" s="89"/>
      <c r="BM23" s="89"/>
      <c r="BN23" s="89"/>
      <c r="BO23" s="89"/>
      <c r="BP23" s="89"/>
      <c r="BQ23" s="89"/>
      <c r="BR23" s="89"/>
      <c r="BS23" s="89"/>
      <c r="BT23" s="89"/>
      <c r="BU23" s="89"/>
      <c r="BV23" s="89"/>
      <c r="BW23" s="89"/>
      <c r="BX23" s="89"/>
      <c r="BY23" s="89"/>
    </row>
    <row r="24" spans="1:77" ht="18" customHeight="1" x14ac:dyDescent="0.25">
      <c r="A24" s="109">
        <v>4</v>
      </c>
      <c r="B24" s="184">
        <v>7</v>
      </c>
      <c r="C24" s="185" t="s">
        <v>104</v>
      </c>
      <c r="D24" s="186" t="s">
        <v>143</v>
      </c>
      <c r="E24" s="187">
        <v>30</v>
      </c>
      <c r="F24" s="188" t="s">
        <v>128</v>
      </c>
      <c r="G24" s="115"/>
      <c r="H24" s="324"/>
      <c r="I24" s="321"/>
      <c r="J24" s="52"/>
      <c r="K24" s="322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3"/>
      <c r="AL24" s="93"/>
      <c r="AM24" s="93"/>
      <c r="AN24" s="93"/>
      <c r="AO24" s="93"/>
      <c r="AP24" s="93"/>
      <c r="AQ24" s="93"/>
      <c r="AR24" s="93"/>
      <c r="AS24" s="93"/>
      <c r="AT24" s="48"/>
      <c r="AU24" s="95"/>
      <c r="AV24" s="95"/>
      <c r="AW24" s="95"/>
      <c r="AX24" s="95"/>
      <c r="AY24" s="89"/>
      <c r="AZ24" s="89"/>
      <c r="BA24" s="89"/>
      <c r="BB24" s="89"/>
      <c r="BC24" s="89"/>
      <c r="BD24" s="89"/>
      <c r="BE24" s="89"/>
      <c r="BF24" s="89"/>
      <c r="BG24" s="89"/>
      <c r="BH24" s="89"/>
      <c r="BI24" s="89"/>
      <c r="BJ24" s="89"/>
      <c r="BK24" s="89"/>
      <c r="BL24" s="89"/>
      <c r="BM24" s="89"/>
      <c r="BN24" s="89"/>
      <c r="BO24" s="89"/>
      <c r="BP24" s="89"/>
      <c r="BQ24" s="89"/>
      <c r="BR24" s="89"/>
      <c r="BS24" s="89"/>
      <c r="BT24" s="89"/>
      <c r="BU24" s="89"/>
      <c r="BV24" s="89"/>
      <c r="BW24" s="89"/>
      <c r="BX24" s="89"/>
      <c r="BY24" s="89"/>
    </row>
    <row r="25" spans="1:77" ht="18" customHeight="1" x14ac:dyDescent="0.25">
      <c r="A25" s="109">
        <v>5</v>
      </c>
      <c r="B25" s="184">
        <v>7</v>
      </c>
      <c r="C25" s="185" t="s">
        <v>144</v>
      </c>
      <c r="D25" s="186" t="s">
        <v>49</v>
      </c>
      <c r="E25" s="187">
        <v>29</v>
      </c>
      <c r="F25" s="188" t="s">
        <v>128</v>
      </c>
      <c r="G25" s="115"/>
      <c r="H25" s="324"/>
      <c r="I25" s="321"/>
      <c r="J25" s="52"/>
      <c r="K25" s="322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3"/>
      <c r="AO25" s="93"/>
      <c r="AP25" s="93"/>
      <c r="AQ25" s="93"/>
      <c r="AR25" s="93"/>
      <c r="AS25" s="93"/>
      <c r="AT25" s="48"/>
      <c r="AU25" s="95"/>
      <c r="AV25" s="95"/>
      <c r="AW25" s="95"/>
      <c r="AX25" s="95"/>
      <c r="AY25" s="89"/>
      <c r="AZ25" s="89"/>
      <c r="BA25" s="89"/>
      <c r="BB25" s="89"/>
      <c r="BC25" s="89"/>
      <c r="BD25" s="89"/>
      <c r="BE25" s="89"/>
      <c r="BF25" s="89"/>
      <c r="BG25" s="89"/>
      <c r="BH25" s="89"/>
      <c r="BI25" s="89"/>
      <c r="BJ25" s="89"/>
      <c r="BK25" s="89"/>
      <c r="BL25" s="89"/>
      <c r="BM25" s="89"/>
      <c r="BN25" s="89"/>
      <c r="BO25" s="89"/>
      <c r="BP25" s="89"/>
      <c r="BQ25" s="89"/>
      <c r="BR25" s="89"/>
      <c r="BS25" s="89"/>
      <c r="BT25" s="89"/>
      <c r="BU25" s="89"/>
      <c r="BV25" s="89"/>
      <c r="BW25" s="89"/>
      <c r="BX25" s="89"/>
      <c r="BY25" s="89"/>
    </row>
    <row r="26" spans="1:77" ht="18" customHeight="1" x14ac:dyDescent="0.25">
      <c r="A26" s="109">
        <v>6</v>
      </c>
      <c r="B26" s="184">
        <v>7</v>
      </c>
      <c r="C26" s="185" t="s">
        <v>145</v>
      </c>
      <c r="D26" s="186" t="s">
        <v>49</v>
      </c>
      <c r="E26" s="187">
        <v>25</v>
      </c>
      <c r="F26" s="188" t="s">
        <v>128</v>
      </c>
      <c r="G26" s="115"/>
      <c r="H26" s="324"/>
      <c r="I26" s="321"/>
      <c r="J26" s="52"/>
      <c r="K26" s="322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3"/>
      <c r="AO26" s="93"/>
      <c r="AP26" s="93"/>
      <c r="AQ26" s="93"/>
      <c r="AR26" s="93"/>
      <c r="AS26" s="93"/>
      <c r="AT26" s="48"/>
      <c r="AU26" s="95"/>
      <c r="AV26" s="95"/>
      <c r="AW26" s="95"/>
      <c r="AX26" s="95"/>
      <c r="AY26" s="89"/>
      <c r="AZ26" s="89"/>
      <c r="BA26" s="89"/>
      <c r="BB26" s="89"/>
      <c r="BC26" s="89"/>
      <c r="BD26" s="89"/>
      <c r="BE26" s="89"/>
      <c r="BF26" s="89"/>
      <c r="BG26" s="89"/>
      <c r="BH26" s="89"/>
      <c r="BI26" s="89"/>
      <c r="BJ26" s="89"/>
      <c r="BK26" s="89"/>
      <c r="BL26" s="89"/>
      <c r="BM26" s="89"/>
      <c r="BN26" s="89"/>
      <c r="BO26" s="89"/>
      <c r="BP26" s="89"/>
      <c r="BQ26" s="89"/>
      <c r="BR26" s="89"/>
      <c r="BS26" s="89"/>
      <c r="BT26" s="89"/>
      <c r="BU26" s="89"/>
      <c r="BV26" s="89"/>
      <c r="BW26" s="89"/>
      <c r="BX26" s="89"/>
      <c r="BY26" s="89"/>
    </row>
    <row r="27" spans="1:77" ht="18" customHeight="1" x14ac:dyDescent="0.25">
      <c r="A27" s="109">
        <v>7</v>
      </c>
      <c r="B27" s="184">
        <v>7</v>
      </c>
      <c r="C27" s="185" t="s">
        <v>95</v>
      </c>
      <c r="D27" s="186" t="s">
        <v>49</v>
      </c>
      <c r="E27" s="187">
        <v>22</v>
      </c>
      <c r="F27" s="188" t="s">
        <v>128</v>
      </c>
      <c r="G27" s="115"/>
      <c r="H27" s="324"/>
      <c r="I27" s="321"/>
      <c r="J27" s="52"/>
      <c r="K27" s="322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3"/>
      <c r="AL27" s="93"/>
      <c r="AM27" s="93"/>
      <c r="AN27" s="93"/>
      <c r="AO27" s="93"/>
      <c r="AP27" s="93"/>
      <c r="AQ27" s="93"/>
      <c r="AR27" s="93"/>
      <c r="AS27" s="93"/>
      <c r="AT27" s="48"/>
      <c r="AU27" s="95"/>
      <c r="AV27" s="95"/>
      <c r="AW27" s="95"/>
      <c r="AX27" s="95"/>
      <c r="AY27" s="89"/>
      <c r="AZ27" s="89"/>
      <c r="BA27" s="89"/>
      <c r="BB27" s="89"/>
      <c r="BC27" s="89"/>
      <c r="BD27" s="89"/>
      <c r="BE27" s="89"/>
      <c r="BF27" s="89"/>
      <c r="BG27" s="89"/>
      <c r="BH27" s="89"/>
      <c r="BI27" s="89"/>
      <c r="BJ27" s="89"/>
      <c r="BK27" s="89"/>
      <c r="BL27" s="89"/>
      <c r="BM27" s="89"/>
      <c r="BN27" s="89"/>
      <c r="BO27" s="89"/>
      <c r="BP27" s="89"/>
      <c r="BQ27" s="89"/>
      <c r="BR27" s="89"/>
      <c r="BS27" s="89"/>
      <c r="BT27" s="89"/>
      <c r="BU27" s="89"/>
      <c r="BV27" s="89"/>
      <c r="BW27" s="89"/>
      <c r="BX27" s="89"/>
      <c r="BY27" s="89"/>
    </row>
    <row r="28" spans="1:77" ht="18" customHeight="1" x14ac:dyDescent="0.25">
      <c r="A28" s="109">
        <v>8</v>
      </c>
      <c r="B28" s="207">
        <v>8</v>
      </c>
      <c r="C28" s="202" t="s">
        <v>98</v>
      </c>
      <c r="D28" s="203" t="s">
        <v>54</v>
      </c>
      <c r="E28" s="204">
        <v>55</v>
      </c>
      <c r="F28" s="205" t="s">
        <v>44</v>
      </c>
      <c r="G28" s="115"/>
      <c r="H28" s="324"/>
      <c r="I28" s="321"/>
      <c r="J28" s="52"/>
      <c r="K28" s="322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3"/>
      <c r="AO28" s="93"/>
      <c r="AP28" s="93"/>
      <c r="AQ28" s="93"/>
      <c r="AR28" s="93"/>
      <c r="AS28" s="93"/>
      <c r="AT28" s="48"/>
      <c r="AU28" s="95"/>
      <c r="AV28" s="95"/>
      <c r="AW28" s="95"/>
      <c r="AX28" s="95"/>
      <c r="AY28" s="89"/>
      <c r="AZ28" s="89"/>
      <c r="BA28" s="89"/>
      <c r="BB28" s="89"/>
      <c r="BC28" s="89"/>
      <c r="BD28" s="89"/>
      <c r="BE28" s="89"/>
      <c r="BF28" s="89"/>
      <c r="BG28" s="89"/>
      <c r="BH28" s="89"/>
      <c r="BI28" s="89"/>
      <c r="BJ28" s="89"/>
      <c r="BK28" s="89"/>
      <c r="BL28" s="89"/>
      <c r="BM28" s="89"/>
      <c r="BN28" s="89"/>
      <c r="BO28" s="89"/>
      <c r="BP28" s="89"/>
      <c r="BQ28" s="89"/>
      <c r="BR28" s="89"/>
      <c r="BS28" s="89"/>
      <c r="BT28" s="89"/>
      <c r="BU28" s="89"/>
      <c r="BV28" s="89"/>
      <c r="BW28" s="89"/>
      <c r="BX28" s="89"/>
      <c r="BY28" s="89"/>
    </row>
    <row r="29" spans="1:77" ht="18" customHeight="1" x14ac:dyDescent="0.25">
      <c r="A29" s="109">
        <v>9</v>
      </c>
      <c r="B29" s="207">
        <v>8</v>
      </c>
      <c r="C29" s="202" t="s">
        <v>56</v>
      </c>
      <c r="D29" s="203" t="s">
        <v>54</v>
      </c>
      <c r="E29" s="204">
        <v>40</v>
      </c>
      <c r="F29" s="205" t="s">
        <v>46</v>
      </c>
      <c r="G29" s="115"/>
      <c r="H29" s="324"/>
      <c r="I29" s="321"/>
      <c r="J29" s="52"/>
      <c r="K29" s="322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  <c r="AO29" s="93"/>
      <c r="AP29" s="93"/>
      <c r="AQ29" s="93"/>
      <c r="AR29" s="93"/>
      <c r="AS29" s="93"/>
      <c r="AT29" s="48"/>
      <c r="AU29" s="95"/>
      <c r="AV29" s="95"/>
      <c r="AW29" s="95"/>
      <c r="AX29" s="95"/>
      <c r="AY29" s="89"/>
      <c r="AZ29" s="89"/>
      <c r="BA29" s="89"/>
      <c r="BB29" s="89"/>
      <c r="BC29" s="89"/>
      <c r="BD29" s="89"/>
      <c r="BE29" s="89"/>
      <c r="BF29" s="89"/>
      <c r="BG29" s="89"/>
      <c r="BH29" s="89"/>
      <c r="BI29" s="89"/>
      <c r="BJ29" s="89"/>
      <c r="BK29" s="89"/>
      <c r="BL29" s="89"/>
      <c r="BM29" s="89"/>
      <c r="BN29" s="89"/>
      <c r="BO29" s="89"/>
      <c r="BP29" s="89"/>
      <c r="BQ29" s="89"/>
      <c r="BR29" s="89"/>
      <c r="BS29" s="89"/>
      <c r="BT29" s="89"/>
      <c r="BU29" s="89"/>
      <c r="BV29" s="89"/>
      <c r="BW29" s="89"/>
      <c r="BX29" s="89"/>
      <c r="BY29" s="89"/>
    </row>
    <row r="30" spans="1:77" ht="18" customHeight="1" x14ac:dyDescent="0.25">
      <c r="A30" s="109">
        <v>10</v>
      </c>
      <c r="B30" s="184">
        <v>8</v>
      </c>
      <c r="C30" s="185" t="s">
        <v>146</v>
      </c>
      <c r="D30" s="186" t="s">
        <v>49</v>
      </c>
      <c r="E30" s="187">
        <v>32</v>
      </c>
      <c r="F30" s="188" t="s">
        <v>128</v>
      </c>
      <c r="G30" s="189"/>
      <c r="H30" s="324"/>
      <c r="I30" s="321"/>
      <c r="J30" s="52"/>
      <c r="K30" s="322"/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93"/>
      <c r="X30" s="93"/>
      <c r="Y30" s="93"/>
      <c r="Z30" s="93"/>
      <c r="AA30" s="93"/>
      <c r="AB30" s="93"/>
      <c r="AC30" s="93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3"/>
      <c r="AO30" s="93"/>
      <c r="AP30" s="93"/>
      <c r="AQ30" s="93"/>
      <c r="AR30" s="93"/>
      <c r="AS30" s="93"/>
      <c r="AT30" s="48"/>
      <c r="AU30" s="95"/>
      <c r="AV30" s="95"/>
      <c r="AW30" s="95"/>
      <c r="AX30" s="95"/>
      <c r="AY30" s="89"/>
      <c r="AZ30" s="89"/>
      <c r="BA30" s="89"/>
      <c r="BB30" s="89"/>
      <c r="BC30" s="89"/>
      <c r="BD30" s="89"/>
      <c r="BE30" s="89"/>
      <c r="BF30" s="89"/>
      <c r="BG30" s="89"/>
      <c r="BH30" s="89"/>
      <c r="BI30" s="89"/>
      <c r="BJ30" s="89"/>
      <c r="BK30" s="89"/>
      <c r="BL30" s="89"/>
      <c r="BM30" s="89"/>
      <c r="BN30" s="89"/>
      <c r="BO30" s="89"/>
      <c r="BP30" s="89"/>
      <c r="BQ30" s="89"/>
      <c r="BR30" s="89"/>
      <c r="BS30" s="89"/>
      <c r="BT30" s="89"/>
      <c r="BU30" s="89"/>
      <c r="BV30" s="89"/>
      <c r="BW30" s="89"/>
      <c r="BX30" s="89"/>
      <c r="BY30" s="89"/>
    </row>
    <row r="31" spans="1:77" ht="18" customHeight="1" x14ac:dyDescent="0.25">
      <c r="A31" s="109">
        <v>11</v>
      </c>
      <c r="B31" s="184">
        <v>8</v>
      </c>
      <c r="C31" s="185" t="s">
        <v>147</v>
      </c>
      <c r="D31" s="186" t="s">
        <v>67</v>
      </c>
      <c r="E31" s="187">
        <v>26</v>
      </c>
      <c r="F31" s="188" t="s">
        <v>128</v>
      </c>
      <c r="G31" s="189"/>
      <c r="H31" s="324"/>
      <c r="I31" s="321"/>
      <c r="J31" s="52"/>
      <c r="K31" s="322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93"/>
      <c r="Z31" s="93"/>
      <c r="AA31" s="93"/>
      <c r="AB31" s="93"/>
      <c r="AC31" s="93"/>
      <c r="AD31" s="93"/>
      <c r="AE31" s="93"/>
      <c r="AF31" s="93"/>
      <c r="AG31" s="93"/>
      <c r="AH31" s="93"/>
      <c r="AI31" s="93"/>
      <c r="AJ31" s="93"/>
      <c r="AK31" s="93"/>
      <c r="AL31" s="93"/>
      <c r="AM31" s="93"/>
      <c r="AN31" s="93"/>
      <c r="AO31" s="93"/>
      <c r="AP31" s="93"/>
      <c r="AQ31" s="93"/>
      <c r="AR31" s="93"/>
      <c r="AS31" s="93"/>
      <c r="AT31" s="48"/>
      <c r="AU31" s="95"/>
      <c r="AV31" s="95"/>
      <c r="AW31" s="95"/>
      <c r="AX31" s="95"/>
      <c r="AY31" s="89"/>
      <c r="AZ31" s="89"/>
      <c r="BA31" s="89"/>
      <c r="BB31" s="89"/>
      <c r="BC31" s="89"/>
      <c r="BD31" s="89"/>
      <c r="BE31" s="89"/>
      <c r="BF31" s="89"/>
      <c r="BG31" s="89"/>
      <c r="BH31" s="89"/>
      <c r="BI31" s="89"/>
      <c r="BJ31" s="89"/>
      <c r="BK31" s="89"/>
      <c r="BL31" s="89"/>
      <c r="BM31" s="89"/>
      <c r="BN31" s="89"/>
      <c r="BO31" s="89"/>
      <c r="BP31" s="89"/>
      <c r="BQ31" s="89"/>
      <c r="BR31" s="89"/>
      <c r="BS31" s="89"/>
      <c r="BT31" s="89"/>
      <c r="BU31" s="89"/>
      <c r="BV31" s="89"/>
      <c r="BW31" s="89"/>
      <c r="BX31" s="89"/>
      <c r="BY31" s="89"/>
    </row>
    <row r="32" spans="1:77" ht="18" customHeight="1" x14ac:dyDescent="0.25">
      <c r="A32" s="190">
        <v>12</v>
      </c>
      <c r="B32" s="190">
        <v>8</v>
      </c>
      <c r="C32" s="185" t="s">
        <v>148</v>
      </c>
      <c r="D32" s="186" t="s">
        <v>49</v>
      </c>
      <c r="E32" s="187">
        <v>24</v>
      </c>
      <c r="F32" s="188" t="s">
        <v>128</v>
      </c>
      <c r="G32" s="189"/>
      <c r="H32" s="324"/>
      <c r="I32" s="321"/>
      <c r="J32" s="52"/>
      <c r="K32" s="322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  <c r="W32" s="93"/>
      <c r="X32" s="93"/>
      <c r="Y32" s="93"/>
      <c r="Z32" s="93"/>
      <c r="AA32" s="93"/>
      <c r="AB32" s="93"/>
      <c r="AC32" s="93"/>
      <c r="AD32" s="93"/>
      <c r="AE32" s="93"/>
      <c r="AF32" s="93"/>
      <c r="AG32" s="93"/>
      <c r="AH32" s="93"/>
      <c r="AI32" s="93"/>
      <c r="AJ32" s="93"/>
      <c r="AK32" s="93"/>
      <c r="AL32" s="93"/>
      <c r="AM32" s="93"/>
      <c r="AN32" s="93"/>
      <c r="AO32" s="93"/>
      <c r="AP32" s="93"/>
      <c r="AQ32" s="93"/>
      <c r="AR32" s="93"/>
      <c r="AS32" s="93"/>
      <c r="AT32" s="48"/>
      <c r="AU32" s="95"/>
      <c r="AV32" s="95"/>
      <c r="AW32" s="95"/>
      <c r="AX32" s="95"/>
      <c r="AY32" s="89"/>
      <c r="AZ32" s="89"/>
      <c r="BA32" s="89"/>
      <c r="BB32" s="89"/>
      <c r="BC32" s="89"/>
      <c r="BD32" s="89"/>
      <c r="BE32" s="89"/>
      <c r="BF32" s="89"/>
      <c r="BG32" s="89"/>
      <c r="BH32" s="89"/>
      <c r="BI32" s="89"/>
      <c r="BJ32" s="89"/>
      <c r="BK32" s="89"/>
      <c r="BL32" s="89"/>
      <c r="BM32" s="89"/>
      <c r="BN32" s="89"/>
      <c r="BO32" s="89"/>
      <c r="BP32" s="89"/>
      <c r="BQ32" s="89"/>
      <c r="BR32" s="89"/>
      <c r="BS32" s="89"/>
      <c r="BT32" s="89"/>
      <c r="BU32" s="89"/>
      <c r="BV32" s="89"/>
      <c r="BW32" s="89"/>
      <c r="BX32" s="89"/>
      <c r="BY32" s="89"/>
    </row>
    <row r="33" spans="1:77" ht="18" customHeight="1" x14ac:dyDescent="0.25">
      <c r="A33" s="190">
        <v>13</v>
      </c>
      <c r="B33" s="190">
        <v>8</v>
      </c>
      <c r="C33" s="185" t="s">
        <v>101</v>
      </c>
      <c r="D33" s="186" t="s">
        <v>100</v>
      </c>
      <c r="E33" s="187">
        <v>24</v>
      </c>
      <c r="F33" s="188" t="s">
        <v>128</v>
      </c>
      <c r="G33" s="189"/>
      <c r="H33" s="324"/>
      <c r="I33" s="321"/>
      <c r="J33" s="52"/>
      <c r="K33" s="322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3"/>
      <c r="AL33" s="93"/>
      <c r="AM33" s="93"/>
      <c r="AN33" s="93"/>
      <c r="AO33" s="93"/>
      <c r="AP33" s="93"/>
      <c r="AQ33" s="93"/>
      <c r="AR33" s="93"/>
      <c r="AS33" s="93"/>
      <c r="AT33" s="48"/>
      <c r="AU33" s="95"/>
      <c r="AV33" s="95"/>
      <c r="AW33" s="95"/>
      <c r="AX33" s="95"/>
      <c r="AY33" s="89"/>
      <c r="AZ33" s="89"/>
      <c r="BA33" s="89"/>
      <c r="BB33" s="89"/>
      <c r="BC33" s="89"/>
      <c r="BD33" s="89"/>
      <c r="BE33" s="89"/>
      <c r="BF33" s="89"/>
      <c r="BG33" s="89"/>
      <c r="BH33" s="89"/>
      <c r="BI33" s="89"/>
      <c r="BJ33" s="89"/>
      <c r="BK33" s="89"/>
      <c r="BL33" s="89"/>
      <c r="BM33" s="89"/>
      <c r="BN33" s="89"/>
      <c r="BO33" s="89"/>
      <c r="BP33" s="89"/>
      <c r="BQ33" s="89"/>
      <c r="BR33" s="89"/>
      <c r="BS33" s="89"/>
      <c r="BT33" s="89"/>
      <c r="BU33" s="89"/>
      <c r="BV33" s="89"/>
      <c r="BW33" s="89"/>
      <c r="BX33" s="89"/>
      <c r="BY33" s="89"/>
    </row>
    <row r="34" spans="1:77" ht="18" customHeight="1" x14ac:dyDescent="0.25">
      <c r="A34" s="109">
        <v>14</v>
      </c>
      <c r="B34" s="190">
        <v>8</v>
      </c>
      <c r="C34" s="185" t="s">
        <v>149</v>
      </c>
      <c r="D34" s="186" t="s">
        <v>49</v>
      </c>
      <c r="E34" s="187">
        <v>21</v>
      </c>
      <c r="F34" s="188" t="s">
        <v>128</v>
      </c>
      <c r="G34" s="189"/>
      <c r="H34" s="324"/>
      <c r="I34" s="321"/>
      <c r="J34" s="52"/>
      <c r="K34" s="322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  <c r="AB34" s="93"/>
      <c r="AC34" s="93"/>
      <c r="AD34" s="93"/>
      <c r="AE34" s="93"/>
      <c r="AF34" s="93"/>
      <c r="AG34" s="93"/>
      <c r="AH34" s="93"/>
      <c r="AI34" s="93"/>
      <c r="AJ34" s="93"/>
      <c r="AK34" s="93"/>
      <c r="AL34" s="93"/>
      <c r="AM34" s="93"/>
      <c r="AN34" s="93"/>
      <c r="AO34" s="93"/>
      <c r="AP34" s="93"/>
      <c r="AQ34" s="93"/>
      <c r="AR34" s="93"/>
      <c r="AS34" s="93"/>
      <c r="AT34" s="48"/>
      <c r="AU34" s="95"/>
      <c r="AV34" s="95"/>
      <c r="AW34" s="95"/>
      <c r="AX34" s="95"/>
      <c r="AY34" s="89"/>
      <c r="AZ34" s="89"/>
      <c r="BA34" s="89"/>
      <c r="BB34" s="89"/>
      <c r="BC34" s="89"/>
      <c r="BD34" s="89"/>
      <c r="BE34" s="89"/>
      <c r="BF34" s="89"/>
      <c r="BG34" s="89"/>
      <c r="BH34" s="89"/>
      <c r="BI34" s="89"/>
      <c r="BJ34" s="89"/>
      <c r="BK34" s="89"/>
      <c r="BL34" s="89"/>
      <c r="BM34" s="89"/>
      <c r="BN34" s="89"/>
      <c r="BO34" s="89"/>
      <c r="BP34" s="89"/>
      <c r="BQ34" s="89"/>
      <c r="BR34" s="89"/>
      <c r="BS34" s="89"/>
      <c r="BT34" s="89"/>
      <c r="BU34" s="89"/>
      <c r="BV34" s="89"/>
      <c r="BW34" s="89"/>
      <c r="BX34" s="89"/>
      <c r="BY34" s="89"/>
    </row>
    <row r="35" spans="1:77" ht="18" customHeight="1" x14ac:dyDescent="0.25">
      <c r="A35" s="109">
        <v>15</v>
      </c>
      <c r="B35" s="190">
        <v>8</v>
      </c>
      <c r="C35" s="185" t="s">
        <v>103</v>
      </c>
      <c r="D35" s="186" t="s">
        <v>55</v>
      </c>
      <c r="E35" s="187">
        <v>21</v>
      </c>
      <c r="F35" s="188" t="s">
        <v>128</v>
      </c>
      <c r="G35" s="115"/>
      <c r="H35" s="324"/>
      <c r="I35" s="321"/>
      <c r="J35" s="52"/>
      <c r="K35" s="322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3"/>
      <c r="AL35" s="93"/>
      <c r="AM35" s="93"/>
      <c r="AN35" s="93"/>
      <c r="AO35" s="93"/>
      <c r="AP35" s="93"/>
      <c r="AQ35" s="93"/>
      <c r="AR35" s="93"/>
      <c r="AS35" s="93"/>
      <c r="AT35" s="48"/>
      <c r="AU35" s="95"/>
      <c r="AV35" s="95"/>
      <c r="AW35" s="95"/>
      <c r="AX35" s="95"/>
      <c r="AY35" s="89"/>
      <c r="AZ35" s="89"/>
      <c r="BA35" s="89"/>
      <c r="BB35" s="89"/>
      <c r="BC35" s="89"/>
      <c r="BD35" s="89"/>
      <c r="BE35" s="89"/>
      <c r="BF35" s="89"/>
      <c r="BG35" s="89"/>
      <c r="BH35" s="89"/>
      <c r="BI35" s="89"/>
      <c r="BJ35" s="89"/>
      <c r="BK35" s="89"/>
      <c r="BL35" s="89"/>
      <c r="BM35" s="89"/>
      <c r="BN35" s="89"/>
      <c r="BO35" s="89"/>
      <c r="BP35" s="89"/>
      <c r="BQ35" s="89"/>
      <c r="BR35" s="89"/>
      <c r="BS35" s="89"/>
      <c r="BT35" s="89"/>
      <c r="BU35" s="89"/>
      <c r="BV35" s="89"/>
      <c r="BW35" s="89"/>
      <c r="BX35" s="89"/>
      <c r="BY35" s="89"/>
    </row>
    <row r="36" spans="1:77" ht="18" customHeight="1" x14ac:dyDescent="0.25">
      <c r="A36" s="109">
        <v>16</v>
      </c>
      <c r="B36" s="190">
        <v>8</v>
      </c>
      <c r="C36" s="185" t="s">
        <v>99</v>
      </c>
      <c r="D36" s="186" t="s">
        <v>100</v>
      </c>
      <c r="E36" s="187">
        <v>19</v>
      </c>
      <c r="F36" s="188" t="s">
        <v>128</v>
      </c>
      <c r="G36" s="115"/>
      <c r="H36" s="324"/>
      <c r="I36" s="321"/>
      <c r="J36" s="52"/>
      <c r="K36" s="322"/>
      <c r="L36" s="93"/>
      <c r="M36" s="93"/>
      <c r="N36" s="93"/>
      <c r="O36" s="93"/>
      <c r="P36" s="93"/>
      <c r="Q36" s="93"/>
      <c r="R36" s="93"/>
      <c r="S36" s="93"/>
      <c r="T36" s="93"/>
      <c r="U36" s="93"/>
      <c r="V36" s="93"/>
      <c r="W36" s="93"/>
      <c r="X36" s="93"/>
      <c r="Y36" s="93"/>
      <c r="Z36" s="93"/>
      <c r="AA36" s="93"/>
      <c r="AB36" s="93"/>
      <c r="AC36" s="93"/>
      <c r="AD36" s="93"/>
      <c r="AE36" s="93"/>
      <c r="AF36" s="93"/>
      <c r="AG36" s="93"/>
      <c r="AH36" s="93"/>
      <c r="AI36" s="93"/>
      <c r="AJ36" s="93"/>
      <c r="AK36" s="93"/>
      <c r="AL36" s="93"/>
      <c r="AM36" s="93"/>
      <c r="AN36" s="93"/>
      <c r="AO36" s="93"/>
      <c r="AP36" s="93"/>
      <c r="AQ36" s="93"/>
      <c r="AR36" s="93"/>
      <c r="AS36" s="93"/>
      <c r="AT36" s="48"/>
      <c r="AU36" s="95"/>
      <c r="AV36" s="95"/>
      <c r="AW36" s="95"/>
      <c r="AX36" s="95"/>
      <c r="AY36" s="89"/>
      <c r="AZ36" s="89"/>
      <c r="BA36" s="89"/>
      <c r="BB36" s="89"/>
      <c r="BC36" s="89"/>
      <c r="BD36" s="89"/>
      <c r="BE36" s="89"/>
      <c r="BF36" s="89"/>
      <c r="BG36" s="89"/>
      <c r="BH36" s="89"/>
      <c r="BI36" s="89"/>
      <c r="BJ36" s="89"/>
      <c r="BK36" s="89"/>
      <c r="BL36" s="89"/>
      <c r="BM36" s="89"/>
      <c r="BN36" s="89"/>
      <c r="BO36" s="89"/>
      <c r="BP36" s="89"/>
      <c r="BQ36" s="89"/>
      <c r="BR36" s="89"/>
      <c r="BS36" s="89"/>
      <c r="BT36" s="89"/>
      <c r="BU36" s="89"/>
      <c r="BV36" s="89"/>
      <c r="BW36" s="89"/>
      <c r="BX36" s="89"/>
      <c r="BY36" s="89"/>
    </row>
    <row r="37" spans="1:77" ht="18" customHeight="1" x14ac:dyDescent="0.25">
      <c r="A37" s="109">
        <v>17</v>
      </c>
      <c r="B37" s="265">
        <v>9</v>
      </c>
      <c r="C37" s="257" t="s">
        <v>104</v>
      </c>
      <c r="D37" s="258" t="s">
        <v>54</v>
      </c>
      <c r="E37" s="263">
        <v>61</v>
      </c>
      <c r="F37" s="260" t="s">
        <v>44</v>
      </c>
      <c r="G37" s="264"/>
      <c r="H37" s="324"/>
      <c r="I37" s="321"/>
      <c r="J37" s="52"/>
      <c r="K37" s="322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93"/>
      <c r="AF37" s="93"/>
      <c r="AG37" s="93"/>
      <c r="AH37" s="93"/>
      <c r="AI37" s="93"/>
      <c r="AJ37" s="93"/>
      <c r="AK37" s="93"/>
      <c r="AL37" s="93"/>
      <c r="AM37" s="93"/>
      <c r="AN37" s="93"/>
      <c r="AO37" s="93"/>
      <c r="AP37" s="93"/>
      <c r="AQ37" s="93"/>
      <c r="AR37" s="93"/>
      <c r="AS37" s="93"/>
      <c r="AT37" s="48"/>
      <c r="AU37" s="95"/>
      <c r="AV37" s="95"/>
      <c r="AW37" s="95"/>
      <c r="AX37" s="95"/>
      <c r="AY37" s="89"/>
      <c r="AZ37" s="89"/>
      <c r="BA37" s="89"/>
      <c r="BB37" s="89"/>
      <c r="BC37" s="89"/>
      <c r="BD37" s="89"/>
      <c r="BE37" s="89"/>
      <c r="BF37" s="89"/>
      <c r="BG37" s="89"/>
      <c r="BH37" s="89"/>
      <c r="BI37" s="89"/>
      <c r="BJ37" s="89"/>
      <c r="BK37" s="89"/>
      <c r="BL37" s="89"/>
      <c r="BM37" s="89"/>
      <c r="BN37" s="89"/>
      <c r="BO37" s="89"/>
      <c r="BP37" s="89"/>
      <c r="BQ37" s="89"/>
      <c r="BR37" s="89"/>
      <c r="BS37" s="89"/>
      <c r="BT37" s="89"/>
      <c r="BU37" s="89"/>
      <c r="BV37" s="89"/>
      <c r="BW37" s="89"/>
      <c r="BX37" s="89"/>
      <c r="BY37" s="89"/>
    </row>
    <row r="38" spans="1:77" ht="18" customHeight="1" x14ac:dyDescent="0.25">
      <c r="A38" s="109">
        <v>18</v>
      </c>
      <c r="B38" s="266">
        <v>9</v>
      </c>
      <c r="C38" s="267" t="s">
        <v>150</v>
      </c>
      <c r="D38" s="268" t="s">
        <v>43</v>
      </c>
      <c r="E38" s="269">
        <v>53</v>
      </c>
      <c r="F38" s="270" t="s">
        <v>46</v>
      </c>
      <c r="G38" s="115"/>
      <c r="H38" s="324"/>
      <c r="I38" s="321"/>
      <c r="J38" s="52"/>
      <c r="K38" s="322"/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3"/>
      <c r="AL38" s="93"/>
      <c r="AM38" s="93"/>
      <c r="AN38" s="93"/>
      <c r="AO38" s="93"/>
      <c r="AP38" s="93"/>
      <c r="AQ38" s="93"/>
      <c r="AR38" s="93"/>
      <c r="AS38" s="93"/>
      <c r="AT38" s="48"/>
      <c r="AU38" s="95"/>
      <c r="AV38" s="95"/>
      <c r="AW38" s="95"/>
      <c r="AX38" s="95"/>
      <c r="AY38" s="89"/>
      <c r="AZ38" s="89"/>
      <c r="BA38" s="89"/>
      <c r="BB38" s="89"/>
      <c r="BC38" s="89"/>
      <c r="BD38" s="89"/>
      <c r="BE38" s="89"/>
      <c r="BF38" s="89"/>
      <c r="BG38" s="89"/>
      <c r="BH38" s="89"/>
      <c r="BI38" s="89"/>
      <c r="BJ38" s="89"/>
      <c r="BK38" s="89"/>
      <c r="BL38" s="89"/>
      <c r="BM38" s="89"/>
      <c r="BN38" s="89"/>
      <c r="BO38" s="89"/>
      <c r="BP38" s="89"/>
      <c r="BQ38" s="89"/>
      <c r="BR38" s="89"/>
      <c r="BS38" s="89"/>
      <c r="BT38" s="89"/>
      <c r="BU38" s="89"/>
      <c r="BV38" s="89"/>
      <c r="BW38" s="89"/>
      <c r="BX38" s="89"/>
      <c r="BY38" s="89"/>
    </row>
    <row r="39" spans="1:77" ht="18" customHeight="1" x14ac:dyDescent="0.25">
      <c r="A39" s="109">
        <v>19</v>
      </c>
      <c r="B39" s="174">
        <v>9</v>
      </c>
      <c r="C39" s="180" t="s">
        <v>98</v>
      </c>
      <c r="D39" s="180" t="s">
        <v>54</v>
      </c>
      <c r="E39" s="181">
        <v>36</v>
      </c>
      <c r="F39" s="174" t="s">
        <v>128</v>
      </c>
      <c r="G39" s="115"/>
      <c r="H39" s="119"/>
      <c r="I39" s="92"/>
      <c r="J39" s="52"/>
      <c r="K39" s="52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3"/>
      <c r="AL39" s="93"/>
      <c r="AM39" s="93"/>
      <c r="AN39" s="93"/>
      <c r="AO39" s="93"/>
      <c r="AP39" s="93"/>
      <c r="AQ39" s="93"/>
      <c r="AR39" s="93"/>
      <c r="AS39" s="93"/>
      <c r="AT39" s="48"/>
      <c r="AU39" s="95"/>
      <c r="AV39" s="95"/>
      <c r="AW39" s="95"/>
      <c r="AX39" s="95"/>
      <c r="AY39" s="89"/>
      <c r="AZ39" s="89"/>
      <c r="BA39" s="89"/>
      <c r="BB39" s="89"/>
      <c r="BC39" s="89"/>
      <c r="BD39" s="89"/>
      <c r="BE39" s="89"/>
      <c r="BF39" s="89"/>
      <c r="BG39" s="89"/>
      <c r="BH39" s="89"/>
      <c r="BI39" s="89"/>
      <c r="BJ39" s="89"/>
      <c r="BK39" s="89"/>
      <c r="BL39" s="89"/>
      <c r="BM39" s="89"/>
      <c r="BN39" s="89"/>
      <c r="BO39" s="89"/>
      <c r="BP39" s="89"/>
      <c r="BQ39" s="89"/>
      <c r="BR39" s="89"/>
      <c r="BS39" s="89"/>
      <c r="BT39" s="89"/>
      <c r="BU39" s="89"/>
      <c r="BV39" s="89"/>
      <c r="BW39" s="89"/>
      <c r="BX39" s="89"/>
      <c r="BY39" s="89"/>
    </row>
    <row r="40" spans="1:77" ht="18" customHeight="1" x14ac:dyDescent="0.25">
      <c r="A40" s="190">
        <v>20</v>
      </c>
      <c r="B40" s="174">
        <v>9</v>
      </c>
      <c r="C40" s="180" t="s">
        <v>105</v>
      </c>
      <c r="D40" s="180" t="s">
        <v>100</v>
      </c>
      <c r="E40" s="181">
        <v>35</v>
      </c>
      <c r="F40" s="174" t="s">
        <v>128</v>
      </c>
      <c r="G40" s="261"/>
      <c r="H40" s="120"/>
      <c r="I40" s="93"/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  <c r="AM40" s="93"/>
      <c r="AN40" s="93"/>
      <c r="AO40" s="93"/>
      <c r="AP40" s="93"/>
      <c r="AQ40" s="93"/>
      <c r="AR40" s="93"/>
      <c r="AS40" s="93"/>
      <c r="AT40" s="48"/>
      <c r="AU40" s="95"/>
      <c r="AV40" s="95"/>
      <c r="AW40" s="95"/>
      <c r="AX40" s="95"/>
      <c r="AY40" s="89"/>
      <c r="AZ40" s="89"/>
      <c r="BA40" s="89"/>
      <c r="BB40" s="89"/>
      <c r="BC40" s="89"/>
      <c r="BD40" s="89"/>
      <c r="BE40" s="89"/>
      <c r="BF40" s="89"/>
      <c r="BG40" s="89"/>
      <c r="BH40" s="89"/>
      <c r="BI40" s="89"/>
      <c r="BJ40" s="89"/>
      <c r="BK40" s="89"/>
      <c r="BL40" s="89"/>
      <c r="BM40" s="89"/>
      <c r="BN40" s="89"/>
      <c r="BO40" s="89"/>
      <c r="BP40" s="89"/>
      <c r="BQ40" s="89"/>
      <c r="BR40" s="89"/>
      <c r="BS40" s="89"/>
      <c r="BT40" s="89"/>
      <c r="BU40" s="89"/>
      <c r="BV40" s="89"/>
      <c r="BW40" s="89"/>
      <c r="BX40" s="89"/>
      <c r="BY40" s="89"/>
    </row>
    <row r="41" spans="1:77" ht="15.75" x14ac:dyDescent="0.25">
      <c r="A41" s="190">
        <v>21</v>
      </c>
      <c r="B41" s="174">
        <v>9</v>
      </c>
      <c r="C41" s="180" t="s">
        <v>48</v>
      </c>
      <c r="D41" s="262" t="s">
        <v>49</v>
      </c>
      <c r="E41" s="181">
        <v>21</v>
      </c>
      <c r="F41" s="174" t="s">
        <v>128</v>
      </c>
      <c r="G41" s="261"/>
      <c r="H41" s="123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89"/>
      <c r="AV41" s="89"/>
      <c r="AW41" s="95"/>
      <c r="AX41" s="95"/>
      <c r="AY41" s="89"/>
      <c r="AZ41" s="89"/>
      <c r="BA41" s="89"/>
      <c r="BB41" s="89"/>
      <c r="BC41" s="89"/>
      <c r="BD41" s="89"/>
      <c r="BE41" s="89"/>
      <c r="BF41" s="89"/>
      <c r="BG41" s="89"/>
      <c r="BH41" s="89"/>
      <c r="BI41" s="89"/>
      <c r="BJ41" s="89"/>
      <c r="BK41" s="89"/>
      <c r="BL41" s="89"/>
      <c r="BM41" s="89"/>
      <c r="BN41" s="89"/>
      <c r="BO41" s="89"/>
      <c r="BP41" s="89"/>
      <c r="BQ41" s="89"/>
      <c r="BR41" s="89"/>
      <c r="BS41" s="89"/>
      <c r="BT41" s="89"/>
      <c r="BU41" s="89"/>
      <c r="BV41" s="89"/>
      <c r="BW41" s="89"/>
      <c r="BX41" s="89"/>
      <c r="BY41" s="89"/>
    </row>
    <row r="42" spans="1:77" ht="15" customHeight="1" x14ac:dyDescent="0.25">
      <c r="A42" s="109">
        <v>22</v>
      </c>
      <c r="B42" s="170">
        <v>10</v>
      </c>
      <c r="C42" s="200" t="s">
        <v>58</v>
      </c>
      <c r="D42" s="167" t="s">
        <v>49</v>
      </c>
      <c r="E42" s="182">
        <v>39</v>
      </c>
      <c r="F42" s="170" t="s">
        <v>46</v>
      </c>
      <c r="G42" s="173"/>
      <c r="H42" s="123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89"/>
      <c r="AV42" s="89"/>
      <c r="AW42" s="89"/>
      <c r="AX42" s="89"/>
      <c r="AY42" s="89"/>
      <c r="AZ42" s="89"/>
      <c r="BA42" s="89"/>
      <c r="BB42" s="89"/>
      <c r="BC42" s="89"/>
      <c r="BD42" s="89"/>
      <c r="BE42" s="89"/>
      <c r="BF42" s="89"/>
      <c r="BG42" s="89"/>
      <c r="BH42" s="89"/>
      <c r="BI42" s="89"/>
      <c r="BJ42" s="89"/>
      <c r="BK42" s="89"/>
      <c r="BL42" s="89"/>
      <c r="BM42" s="89"/>
      <c r="BN42" s="89"/>
      <c r="BO42" s="89"/>
      <c r="BP42" s="89"/>
      <c r="BQ42" s="89"/>
      <c r="BR42" s="89"/>
      <c r="BS42" s="89"/>
      <c r="BT42" s="89"/>
      <c r="BU42" s="89"/>
      <c r="BV42" s="89"/>
      <c r="BW42" s="89"/>
      <c r="BX42" s="89"/>
      <c r="BY42" s="89"/>
    </row>
    <row r="43" spans="1:77" ht="15" customHeight="1" x14ac:dyDescent="0.25">
      <c r="A43" s="109">
        <v>23</v>
      </c>
      <c r="B43" s="170">
        <v>10</v>
      </c>
      <c r="C43" s="200" t="s">
        <v>108</v>
      </c>
      <c r="D43" s="167" t="s">
        <v>52</v>
      </c>
      <c r="E43" s="182">
        <v>39</v>
      </c>
      <c r="F43" s="170" t="s">
        <v>46</v>
      </c>
      <c r="G43" s="173"/>
      <c r="H43" s="123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89"/>
      <c r="AV43" s="89"/>
      <c r="AW43" s="89"/>
      <c r="AX43" s="89"/>
      <c r="AY43" s="89"/>
      <c r="AZ43" s="89"/>
      <c r="BA43" s="89"/>
      <c r="BB43" s="89"/>
      <c r="BC43" s="89"/>
      <c r="BD43" s="89"/>
      <c r="BE43" s="89"/>
      <c r="BF43" s="89"/>
      <c r="BG43" s="89"/>
      <c r="BH43" s="89"/>
      <c r="BI43" s="89"/>
      <c r="BJ43" s="89"/>
      <c r="BK43" s="89"/>
      <c r="BL43" s="89"/>
      <c r="BM43" s="89"/>
      <c r="BN43" s="89"/>
      <c r="BO43" s="89"/>
      <c r="BP43" s="89"/>
      <c r="BQ43" s="89"/>
      <c r="BR43" s="89"/>
      <c r="BS43" s="89"/>
      <c r="BT43" s="89"/>
      <c r="BU43" s="89"/>
      <c r="BV43" s="89"/>
      <c r="BW43" s="89"/>
      <c r="BX43" s="89"/>
      <c r="BY43" s="89"/>
    </row>
    <row r="44" spans="1:77" ht="15" customHeight="1" x14ac:dyDescent="0.25">
      <c r="A44" s="109">
        <v>24</v>
      </c>
      <c r="B44" s="272">
        <v>11</v>
      </c>
      <c r="C44" s="273" t="s">
        <v>110</v>
      </c>
      <c r="D44" s="274" t="s">
        <v>49</v>
      </c>
      <c r="E44" s="275">
        <v>48</v>
      </c>
      <c r="F44" s="272" t="s">
        <v>46</v>
      </c>
      <c r="G44" s="179"/>
      <c r="H44" s="123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89"/>
      <c r="AV44" s="89"/>
      <c r="AW44" s="89"/>
      <c r="AX44" s="89"/>
      <c r="AY44" s="89"/>
      <c r="AZ44" s="89"/>
      <c r="BA44" s="89"/>
      <c r="BB44" s="89"/>
      <c r="BC44" s="89"/>
      <c r="BD44" s="89"/>
      <c r="BE44" s="89"/>
      <c r="BF44" s="89"/>
      <c r="BG44" s="89"/>
      <c r="BH44" s="89"/>
      <c r="BI44" s="89"/>
      <c r="BJ44" s="89"/>
      <c r="BK44" s="89"/>
      <c r="BL44" s="89"/>
      <c r="BM44" s="89"/>
      <c r="BN44" s="89"/>
      <c r="BO44" s="89"/>
      <c r="BP44" s="89"/>
      <c r="BQ44" s="89"/>
      <c r="BR44" s="89"/>
      <c r="BS44" s="89"/>
      <c r="BT44" s="89"/>
      <c r="BU44" s="89"/>
      <c r="BV44" s="89"/>
      <c r="BW44" s="89"/>
      <c r="BX44" s="89"/>
      <c r="BY44" s="89"/>
    </row>
    <row r="45" spans="1:77" ht="15" customHeight="1" x14ac:dyDescent="0.25">
      <c r="A45" s="109">
        <v>25</v>
      </c>
      <c r="B45" s="178">
        <v>11</v>
      </c>
      <c r="C45" s="194" t="s">
        <v>109</v>
      </c>
      <c r="D45" s="192" t="s">
        <v>52</v>
      </c>
      <c r="E45" s="193">
        <v>32</v>
      </c>
      <c r="F45" s="178" t="s">
        <v>128</v>
      </c>
      <c r="G45" s="179"/>
      <c r="H45" s="123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89"/>
      <c r="AV45" s="89"/>
      <c r="AW45" s="89"/>
      <c r="AX45" s="89"/>
      <c r="AY45" s="89"/>
      <c r="AZ45" s="89"/>
      <c r="BA45" s="89"/>
      <c r="BB45" s="89"/>
      <c r="BC45" s="89"/>
      <c r="BD45" s="89"/>
      <c r="BE45" s="89"/>
      <c r="BF45" s="89"/>
      <c r="BG45" s="89"/>
      <c r="BH45" s="89"/>
      <c r="BI45" s="89"/>
      <c r="BJ45" s="89"/>
      <c r="BK45" s="89"/>
      <c r="BL45" s="89"/>
      <c r="BM45" s="89"/>
      <c r="BN45" s="89"/>
      <c r="BO45" s="89"/>
      <c r="BP45" s="89"/>
      <c r="BQ45" s="89"/>
      <c r="BR45" s="89"/>
      <c r="BS45" s="89"/>
      <c r="BT45" s="89"/>
      <c r="BU45" s="89"/>
      <c r="BV45" s="89"/>
      <c r="BW45" s="89"/>
      <c r="BX45" s="89"/>
      <c r="BY45" s="89"/>
    </row>
    <row r="46" spans="1:77" ht="15" customHeight="1" x14ac:dyDescent="0.25">
      <c r="A46" s="109">
        <v>26</v>
      </c>
      <c r="B46" s="178">
        <v>11</v>
      </c>
      <c r="C46" s="194" t="s">
        <v>151</v>
      </c>
      <c r="D46" s="196" t="s">
        <v>152</v>
      </c>
      <c r="E46" s="193">
        <v>20</v>
      </c>
      <c r="F46" s="178" t="s">
        <v>128</v>
      </c>
      <c r="G46" s="179"/>
      <c r="H46" s="123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89"/>
      <c r="AV46" s="89"/>
      <c r="AW46" s="89"/>
      <c r="AX46" s="89"/>
      <c r="AY46" s="89"/>
      <c r="AZ46" s="89"/>
      <c r="BA46" s="89"/>
      <c r="BB46" s="89"/>
      <c r="BC46" s="89"/>
      <c r="BD46" s="89"/>
      <c r="BE46" s="89"/>
      <c r="BF46" s="89"/>
      <c r="BG46" s="89"/>
      <c r="BH46" s="89"/>
      <c r="BI46" s="89"/>
      <c r="BJ46" s="89"/>
      <c r="BK46" s="89"/>
      <c r="BL46" s="89"/>
      <c r="BM46" s="89"/>
      <c r="BN46" s="89"/>
      <c r="BO46" s="89"/>
      <c r="BP46" s="89"/>
      <c r="BQ46" s="89"/>
      <c r="BR46" s="89"/>
      <c r="BS46" s="89"/>
      <c r="BT46" s="89"/>
      <c r="BU46" s="89"/>
      <c r="BV46" s="89"/>
      <c r="BW46" s="89"/>
      <c r="BX46" s="89"/>
      <c r="BY46" s="89"/>
    </row>
    <row r="48" spans="1:77" ht="15" customHeight="1" x14ac:dyDescent="0.25">
      <c r="D48" s="197"/>
    </row>
    <row r="49" spans="4:4" ht="15" customHeight="1" x14ac:dyDescent="0.25">
      <c r="D49" s="197" t="s">
        <v>68</v>
      </c>
    </row>
    <row r="50" spans="4:4" ht="15" customHeight="1" x14ac:dyDescent="0.25">
      <c r="D50" s="197" t="s">
        <v>69</v>
      </c>
    </row>
    <row r="51" spans="4:4" ht="15" customHeight="1" x14ac:dyDescent="0.25">
      <c r="D51" s="198" t="s">
        <v>112</v>
      </c>
    </row>
    <row r="52" spans="4:4" ht="15" customHeight="1" x14ac:dyDescent="0.25">
      <c r="D52" s="198" t="s">
        <v>73</v>
      </c>
    </row>
    <row r="53" spans="4:4" ht="15" customHeight="1" x14ac:dyDescent="0.25">
      <c r="D53" s="271" t="s">
        <v>153</v>
      </c>
    </row>
    <row r="54" spans="4:4" ht="15" customHeight="1" x14ac:dyDescent="0.25">
      <c r="D54" s="198"/>
    </row>
  </sheetData>
  <autoFilter ref="A20:AS20" xr:uid="{00000000-0009-0000-0000-000001000000}">
    <sortState ref="A20:AT35">
      <sortCondition ref="AP20"/>
    </sortState>
  </autoFilter>
  <mergeCells count="11">
    <mergeCell ref="I17:I38"/>
    <mergeCell ref="K17:K38"/>
    <mergeCell ref="A12:C12"/>
    <mergeCell ref="A13:D13"/>
    <mergeCell ref="A14:D14"/>
    <mergeCell ref="H17:H38"/>
    <mergeCell ref="A1:E1"/>
    <mergeCell ref="A7:F7"/>
    <mergeCell ref="A8:C8"/>
    <mergeCell ref="A9:D9"/>
    <mergeCell ref="A10:D10"/>
  </mergeCells>
  <pageMargins left="0.31496062992125984" right="0.11811023622047245" top="0.35433070866141736" bottom="0.15748031496062992" header="0.31496062992125984" footer="0.31496062992125984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10">
    <pageSetUpPr fitToPage="1"/>
  </sheetPr>
  <dimension ref="A1:BY46"/>
  <sheetViews>
    <sheetView topLeftCell="A28" zoomScale="80" workbookViewId="0">
      <selection activeCell="G51" sqref="G51"/>
    </sheetView>
  </sheetViews>
  <sheetFormatPr defaultRowHeight="15" customHeight="1" x14ac:dyDescent="0.25"/>
  <cols>
    <col min="1" max="1" width="3.85546875" customWidth="1"/>
    <col min="2" max="2" width="8.5703125" customWidth="1"/>
    <col min="3" max="3" width="16.85546875" customWidth="1"/>
    <col min="4" max="4" width="24.7109375" customWidth="1"/>
    <col min="5" max="5" width="8.85546875" customWidth="1"/>
    <col min="6" max="6" width="19.85546875" customWidth="1"/>
    <col min="7" max="7" width="19.42578125" customWidth="1"/>
    <col min="8" max="36" width="4.5703125" customWidth="1"/>
    <col min="37" max="39" width="6" customWidth="1"/>
    <col min="40" max="40" width="7.5703125" customWidth="1"/>
    <col min="41" max="41" width="6" customWidth="1"/>
    <col min="42" max="42" width="7.7109375" customWidth="1"/>
    <col min="43" max="43" width="6.42578125" customWidth="1"/>
    <col min="44" max="44" width="7.7109375" customWidth="1"/>
    <col min="45" max="45" width="10.85546875" customWidth="1"/>
  </cols>
  <sheetData>
    <row r="1" spans="1:77" ht="15.75" x14ac:dyDescent="0.25">
      <c r="A1" s="319" t="s">
        <v>0</v>
      </c>
      <c r="B1" s="319"/>
      <c r="C1" s="319"/>
      <c r="D1" s="319"/>
      <c r="E1" s="319"/>
      <c r="F1" s="47"/>
      <c r="G1" s="47"/>
      <c r="H1" s="47"/>
      <c r="I1" s="47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  <c r="AS1" s="48"/>
      <c r="AT1" s="48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</row>
    <row r="2" spans="1:77" ht="15.75" x14ac:dyDescent="0.25">
      <c r="A2" s="49"/>
      <c r="B2" s="49"/>
      <c r="C2" s="49"/>
      <c r="D2" s="49"/>
      <c r="E2" s="49"/>
      <c r="F2" s="47"/>
      <c r="G2" s="47"/>
      <c r="H2" s="47"/>
      <c r="I2" s="47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</row>
    <row r="3" spans="1:77" ht="15.75" x14ac:dyDescent="0.25">
      <c r="A3" s="49" t="s">
        <v>1</v>
      </c>
      <c r="B3" s="49"/>
      <c r="C3" s="49"/>
      <c r="D3" s="49" t="s">
        <v>70</v>
      </c>
      <c r="E3" s="49"/>
      <c r="F3" s="47"/>
      <c r="G3" s="47"/>
      <c r="H3" s="47"/>
      <c r="I3" s="47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</row>
    <row r="4" spans="1:77" ht="21" customHeight="1" x14ac:dyDescent="0.25">
      <c r="A4" s="49" t="s">
        <v>2</v>
      </c>
      <c r="B4" s="49"/>
      <c r="C4" s="90" t="s">
        <v>35</v>
      </c>
      <c r="D4" s="49"/>
      <c r="E4" s="49"/>
      <c r="F4" s="47"/>
      <c r="G4" s="47"/>
      <c r="H4" s="47"/>
      <c r="I4" s="47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</row>
    <row r="5" spans="1:77" ht="21.75" customHeight="1" x14ac:dyDescent="0.25">
      <c r="A5" s="49" t="s">
        <v>3</v>
      </c>
      <c r="B5" s="49"/>
      <c r="C5" s="91"/>
      <c r="D5" s="49"/>
      <c r="E5" s="49"/>
      <c r="F5" s="47"/>
      <c r="G5" s="47"/>
      <c r="H5" s="47"/>
      <c r="I5" s="47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</row>
    <row r="6" spans="1:77" ht="15.75" x14ac:dyDescent="0.25">
      <c r="A6" s="49" t="s">
        <v>4</v>
      </c>
      <c r="B6" s="49"/>
      <c r="C6" s="49"/>
      <c r="D6" s="276" t="s">
        <v>49</v>
      </c>
      <c r="E6" s="49"/>
      <c r="F6" s="47"/>
      <c r="G6" s="47"/>
      <c r="H6" s="47"/>
      <c r="I6" s="47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89"/>
      <c r="AV6" s="89"/>
      <c r="AW6" s="89"/>
      <c r="AX6" s="89"/>
      <c r="AY6" s="89"/>
      <c r="AZ6" s="89"/>
      <c r="BA6" s="89"/>
      <c r="BB6" s="89"/>
      <c r="BC6" s="89"/>
      <c r="BD6" s="89"/>
      <c r="BE6" s="89"/>
      <c r="BF6" s="89"/>
      <c r="BG6" s="89"/>
      <c r="BH6" s="89"/>
      <c r="BI6" s="89"/>
      <c r="BJ6" s="89"/>
      <c r="BK6" s="89"/>
      <c r="BL6" s="89"/>
      <c r="BM6" s="89"/>
      <c r="BN6" s="89"/>
      <c r="BO6" s="89"/>
      <c r="BP6" s="89"/>
      <c r="BQ6" s="89"/>
      <c r="BR6" s="89"/>
      <c r="BS6" s="89"/>
      <c r="BT6" s="89"/>
      <c r="BU6" s="89"/>
      <c r="BV6" s="89"/>
      <c r="BW6" s="89"/>
      <c r="BX6" s="89"/>
      <c r="BY6" s="89"/>
    </row>
    <row r="7" spans="1:77" ht="15.75" x14ac:dyDescent="0.25">
      <c r="A7" s="320" t="s">
        <v>7</v>
      </c>
      <c r="B7" s="320"/>
      <c r="C7" s="320"/>
      <c r="D7" s="320"/>
      <c r="E7" s="320"/>
      <c r="F7" s="320"/>
      <c r="G7" s="47"/>
      <c r="H7" s="47"/>
      <c r="I7" s="47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89"/>
      <c r="AV7" s="89"/>
      <c r="AW7" s="89"/>
      <c r="AX7" s="89"/>
      <c r="AY7" s="89"/>
      <c r="AZ7" s="89"/>
      <c r="BA7" s="89"/>
      <c r="BB7" s="89"/>
      <c r="BC7" s="89"/>
      <c r="BD7" s="89"/>
      <c r="BE7" s="89"/>
      <c r="BF7" s="89"/>
      <c r="BG7" s="89"/>
      <c r="BH7" s="89"/>
      <c r="BI7" s="89"/>
      <c r="BJ7" s="89"/>
      <c r="BK7" s="89"/>
      <c r="BL7" s="89"/>
      <c r="BM7" s="89"/>
      <c r="BN7" s="89"/>
      <c r="BO7" s="89"/>
      <c r="BP7" s="89"/>
      <c r="BQ7" s="89"/>
      <c r="BR7" s="89"/>
      <c r="BS7" s="89"/>
      <c r="BT7" s="89"/>
      <c r="BU7" s="89"/>
      <c r="BV7" s="89"/>
      <c r="BW7" s="89"/>
      <c r="BX7" s="89"/>
      <c r="BY7" s="89"/>
    </row>
    <row r="8" spans="1:77" ht="15.75" x14ac:dyDescent="0.25">
      <c r="A8" s="319" t="s">
        <v>8</v>
      </c>
      <c r="B8" s="319"/>
      <c r="C8" s="319"/>
      <c r="D8" s="47"/>
      <c r="E8" s="47"/>
      <c r="F8" s="47"/>
      <c r="G8" s="47"/>
      <c r="H8" s="47"/>
      <c r="I8" s="47"/>
      <c r="J8" s="47"/>
      <c r="K8" s="47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89"/>
      <c r="AV8" s="89"/>
      <c r="AW8" s="89"/>
      <c r="AX8" s="89"/>
      <c r="AY8" s="89"/>
      <c r="AZ8" s="89"/>
      <c r="BA8" s="89"/>
      <c r="BB8" s="89"/>
      <c r="BC8" s="89"/>
      <c r="BD8" s="89"/>
      <c r="BE8" s="89"/>
      <c r="BF8" s="89"/>
      <c r="BG8" s="89"/>
      <c r="BH8" s="89"/>
      <c r="BI8" s="89"/>
      <c r="BJ8" s="89"/>
      <c r="BK8" s="89"/>
      <c r="BL8" s="89"/>
      <c r="BM8" s="89"/>
      <c r="BN8" s="89"/>
      <c r="BO8" s="89"/>
      <c r="BP8" s="89"/>
      <c r="BQ8" s="89"/>
      <c r="BR8" s="89"/>
      <c r="BS8" s="89"/>
      <c r="BT8" s="89"/>
      <c r="BU8" s="89"/>
      <c r="BV8" s="89"/>
      <c r="BW8" s="89"/>
      <c r="BX8" s="89"/>
      <c r="BY8" s="89"/>
    </row>
    <row r="9" spans="1:77" ht="14.25" customHeight="1" x14ac:dyDescent="0.25">
      <c r="A9" s="320" t="s">
        <v>36</v>
      </c>
      <c r="B9" s="320"/>
      <c r="C9" s="320"/>
      <c r="D9" s="320"/>
      <c r="E9" s="52"/>
      <c r="F9" s="52"/>
      <c r="G9" s="52"/>
      <c r="H9" s="52"/>
      <c r="I9" s="52"/>
      <c r="J9" s="92"/>
      <c r="K9" s="92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93"/>
      <c r="AL9" s="93"/>
      <c r="AM9" s="93"/>
      <c r="AN9" s="93"/>
      <c r="AO9" s="93"/>
      <c r="AP9" s="93"/>
      <c r="AQ9" s="93"/>
      <c r="AR9" s="93"/>
      <c r="AS9" s="93"/>
      <c r="AT9" s="48"/>
      <c r="AU9" s="89"/>
      <c r="AV9" s="89"/>
      <c r="AW9" s="89"/>
      <c r="AX9" s="89"/>
      <c r="AY9" s="89"/>
      <c r="AZ9" s="89"/>
      <c r="BA9" s="89"/>
      <c r="BB9" s="89"/>
      <c r="BC9" s="89"/>
      <c r="BD9" s="89"/>
      <c r="BE9" s="89"/>
      <c r="BF9" s="89"/>
      <c r="BG9" s="89"/>
      <c r="BH9" s="89"/>
      <c r="BI9" s="89"/>
      <c r="BJ9" s="89"/>
      <c r="BK9" s="89"/>
      <c r="BL9" s="89"/>
      <c r="BM9" s="89"/>
      <c r="BN9" s="89"/>
      <c r="BO9" s="89"/>
      <c r="BP9" s="89"/>
      <c r="BQ9" s="89"/>
      <c r="BR9" s="89"/>
      <c r="BS9" s="89"/>
      <c r="BT9" s="89"/>
      <c r="BU9" s="89"/>
      <c r="BV9" s="89"/>
      <c r="BW9" s="89"/>
      <c r="BX9" s="89"/>
      <c r="BY9" s="89"/>
    </row>
    <row r="10" spans="1:77" ht="24.75" customHeight="1" x14ac:dyDescent="0.25">
      <c r="A10" s="320" t="s">
        <v>37</v>
      </c>
      <c r="B10" s="320"/>
      <c r="C10" s="320"/>
      <c r="D10" s="320"/>
      <c r="E10" s="52"/>
      <c r="F10" s="52"/>
      <c r="G10" s="52"/>
      <c r="H10" s="52"/>
      <c r="I10" s="52"/>
      <c r="J10" s="47"/>
      <c r="K10" s="47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89"/>
      <c r="AV10" s="89"/>
      <c r="AW10" s="89"/>
      <c r="AX10" s="89"/>
      <c r="AY10" s="89"/>
      <c r="AZ10" s="89"/>
      <c r="BA10" s="89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89"/>
      <c r="BP10" s="89"/>
      <c r="BQ10" s="89"/>
      <c r="BR10" s="89"/>
      <c r="BS10" s="89"/>
      <c r="BT10" s="89"/>
      <c r="BU10" s="89"/>
      <c r="BV10" s="89"/>
      <c r="BW10" s="89"/>
      <c r="BX10" s="89"/>
      <c r="BY10" s="89"/>
    </row>
    <row r="11" spans="1:77" ht="21" customHeight="1" x14ac:dyDescent="0.25">
      <c r="A11" s="94"/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3"/>
      <c r="AL11" s="93"/>
      <c r="AM11" s="93"/>
      <c r="AN11" s="93"/>
      <c r="AO11" s="93"/>
      <c r="AP11" s="93"/>
      <c r="AQ11" s="93"/>
      <c r="AR11" s="93"/>
      <c r="AS11" s="93"/>
      <c r="AT11" s="93"/>
      <c r="AU11" s="95"/>
      <c r="AV11" s="95"/>
      <c r="AW11" s="89"/>
      <c r="AX11" s="89"/>
      <c r="AY11" s="89"/>
      <c r="AZ11" s="89"/>
      <c r="BA11" s="89"/>
      <c r="BB11" s="89"/>
      <c r="BC11" s="89"/>
      <c r="BD11" s="89"/>
      <c r="BE11" s="89"/>
      <c r="BF11" s="89"/>
      <c r="BG11" s="89"/>
      <c r="BH11" s="89"/>
      <c r="BI11" s="89"/>
      <c r="BJ11" s="89"/>
      <c r="BK11" s="89"/>
      <c r="BL11" s="89"/>
      <c r="BM11" s="89"/>
      <c r="BN11" s="89"/>
      <c r="BO11" s="89"/>
      <c r="BP11" s="89"/>
      <c r="BQ11" s="89"/>
      <c r="BR11" s="89"/>
      <c r="BS11" s="89"/>
      <c r="BT11" s="89"/>
      <c r="BU11" s="89"/>
      <c r="BV11" s="89"/>
      <c r="BW11" s="89"/>
      <c r="BX11" s="89"/>
      <c r="BY11" s="89"/>
    </row>
    <row r="12" spans="1:77" ht="18.75" customHeight="1" x14ac:dyDescent="0.25">
      <c r="A12" s="323" t="s">
        <v>9</v>
      </c>
      <c r="B12" s="323"/>
      <c r="C12" s="323"/>
      <c r="D12" s="92"/>
      <c r="E12" s="92"/>
      <c r="F12" s="92"/>
      <c r="G12" s="92"/>
      <c r="H12" s="92"/>
      <c r="I12" s="92"/>
      <c r="J12" s="92"/>
      <c r="K12" s="92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3"/>
      <c r="AK12" s="93"/>
      <c r="AL12" s="93"/>
      <c r="AM12" s="93"/>
      <c r="AN12" s="93"/>
      <c r="AO12" s="93"/>
      <c r="AP12" s="93"/>
      <c r="AQ12" s="93"/>
      <c r="AR12" s="93"/>
      <c r="AS12" s="93"/>
      <c r="AT12" s="93"/>
      <c r="AU12" s="95"/>
      <c r="AV12" s="95"/>
      <c r="AW12" s="89"/>
      <c r="AX12" s="89"/>
      <c r="AY12" s="89"/>
      <c r="AZ12" s="89"/>
      <c r="BA12" s="89"/>
      <c r="BB12" s="89"/>
      <c r="BC12" s="89"/>
      <c r="BD12" s="89"/>
      <c r="BE12" s="89"/>
      <c r="BF12" s="89"/>
      <c r="BG12" s="89"/>
      <c r="BH12" s="89"/>
      <c r="BI12" s="89"/>
      <c r="BJ12" s="89"/>
      <c r="BK12" s="89"/>
      <c r="BL12" s="89"/>
      <c r="BM12" s="89"/>
      <c r="BN12" s="89"/>
      <c r="BO12" s="89"/>
      <c r="BP12" s="89"/>
      <c r="BQ12" s="89"/>
      <c r="BR12" s="89"/>
      <c r="BS12" s="89"/>
      <c r="BT12" s="89"/>
      <c r="BU12" s="89"/>
      <c r="BV12" s="89"/>
      <c r="BW12" s="89"/>
      <c r="BX12" s="89"/>
      <c r="BY12" s="89"/>
    </row>
    <row r="13" spans="1:77" ht="15.75" x14ac:dyDescent="0.25">
      <c r="A13" s="320" t="s">
        <v>38</v>
      </c>
      <c r="B13" s="320"/>
      <c r="C13" s="320"/>
      <c r="D13" s="320"/>
      <c r="E13" s="52"/>
      <c r="F13" s="52"/>
      <c r="G13" s="52"/>
      <c r="H13" s="52"/>
      <c r="I13" s="52"/>
      <c r="J13" s="47"/>
      <c r="K13" s="47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89"/>
      <c r="AV13" s="89"/>
      <c r="AW13" s="89"/>
      <c r="AX13" s="89"/>
      <c r="AY13" s="89"/>
      <c r="AZ13" s="89"/>
      <c r="BA13" s="89"/>
      <c r="BB13" s="89"/>
      <c r="BC13" s="89"/>
      <c r="BD13" s="89"/>
      <c r="BE13" s="89"/>
      <c r="BF13" s="89"/>
      <c r="BG13" s="89"/>
      <c r="BH13" s="89"/>
      <c r="BI13" s="89"/>
      <c r="BJ13" s="89"/>
      <c r="BK13" s="89"/>
      <c r="BL13" s="89"/>
      <c r="BM13" s="89"/>
      <c r="BN13" s="89"/>
      <c r="BO13" s="89"/>
      <c r="BP13" s="89"/>
      <c r="BQ13" s="89"/>
      <c r="BR13" s="89"/>
      <c r="BS13" s="89"/>
      <c r="BT13" s="89"/>
      <c r="BU13" s="89"/>
      <c r="BV13" s="89"/>
      <c r="BW13" s="89"/>
      <c r="BX13" s="89"/>
      <c r="BY13" s="89"/>
    </row>
    <row r="14" spans="1:77" ht="15.75" x14ac:dyDescent="0.25">
      <c r="A14" s="320" t="s">
        <v>39</v>
      </c>
      <c r="B14" s="320"/>
      <c r="C14" s="320"/>
      <c r="D14" s="320"/>
      <c r="E14" s="52"/>
      <c r="F14" s="52"/>
      <c r="G14" s="52"/>
      <c r="H14" s="52"/>
      <c r="I14" s="52"/>
      <c r="J14" s="47"/>
      <c r="K14" s="47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89"/>
      <c r="AV14" s="89"/>
      <c r="AW14" s="89"/>
      <c r="AX14" s="89"/>
      <c r="AY14" s="89"/>
      <c r="AZ14" s="89"/>
      <c r="BA14" s="89"/>
      <c r="BB14" s="89"/>
      <c r="BC14" s="89"/>
      <c r="BD14" s="89"/>
      <c r="BE14" s="89"/>
      <c r="BF14" s="89"/>
      <c r="BG14" s="89"/>
      <c r="BH14" s="89"/>
      <c r="BI14" s="89"/>
      <c r="BJ14" s="89"/>
      <c r="BK14" s="89"/>
      <c r="BL14" s="89"/>
      <c r="BM14" s="89"/>
      <c r="BN14" s="89"/>
      <c r="BO14" s="89"/>
      <c r="BP14" s="89"/>
      <c r="BQ14" s="89"/>
      <c r="BR14" s="89"/>
      <c r="BS14" s="89"/>
      <c r="BT14" s="89"/>
      <c r="BU14" s="89"/>
      <c r="BV14" s="89"/>
      <c r="BW14" s="89"/>
      <c r="BX14" s="89"/>
      <c r="BY14" s="89"/>
    </row>
    <row r="15" spans="1:77" ht="21" customHeight="1" x14ac:dyDescent="0.25">
      <c r="A15" s="93"/>
      <c r="B15" s="93"/>
      <c r="C15" s="96"/>
      <c r="D15" s="96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3"/>
      <c r="AQ15" s="93"/>
      <c r="AR15" s="93"/>
      <c r="AS15" s="93"/>
      <c r="AT15" s="93"/>
      <c r="AU15" s="95"/>
      <c r="AV15" s="95"/>
      <c r="AW15" s="89"/>
      <c r="AX15" s="89"/>
      <c r="AY15" s="89"/>
      <c r="AZ15" s="89"/>
      <c r="BA15" s="89"/>
      <c r="BB15" s="89"/>
      <c r="BC15" s="89"/>
      <c r="BD15" s="89"/>
      <c r="BE15" s="89"/>
      <c r="BF15" s="89"/>
      <c r="BG15" s="89"/>
      <c r="BH15" s="89"/>
      <c r="BI15" s="89"/>
      <c r="BJ15" s="89"/>
      <c r="BK15" s="89"/>
      <c r="BL15" s="89"/>
      <c r="BM15" s="89"/>
      <c r="BN15" s="89"/>
      <c r="BO15" s="89"/>
      <c r="BP15" s="89"/>
      <c r="BQ15" s="89"/>
      <c r="BR15" s="89"/>
      <c r="BS15" s="89"/>
      <c r="BT15" s="89"/>
      <c r="BU15" s="89"/>
      <c r="BV15" s="89"/>
      <c r="BW15" s="89"/>
      <c r="BX15" s="89"/>
      <c r="BY15" s="89"/>
    </row>
    <row r="16" spans="1:77" ht="18.75" customHeight="1" x14ac:dyDescent="0.25">
      <c r="A16" s="97"/>
      <c r="B16" s="98"/>
      <c r="C16" s="295" t="s">
        <v>10</v>
      </c>
      <c r="D16" s="99" t="s">
        <v>11</v>
      </c>
      <c r="E16" s="100"/>
      <c r="F16" s="97"/>
      <c r="G16" s="101"/>
      <c r="H16" s="92"/>
      <c r="I16" s="92"/>
      <c r="J16" s="92"/>
      <c r="K16" s="92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3"/>
      <c r="AL16" s="93"/>
      <c r="AM16" s="93"/>
      <c r="AN16" s="93"/>
      <c r="AO16" s="93"/>
      <c r="AP16" s="93"/>
      <c r="AQ16" s="93"/>
      <c r="AR16" s="93"/>
      <c r="AS16" s="93"/>
      <c r="AT16" s="93"/>
      <c r="AU16" s="95"/>
      <c r="AV16" s="95"/>
      <c r="AW16" s="89"/>
      <c r="AX16" s="89"/>
      <c r="AY16" s="89"/>
      <c r="AZ16" s="89"/>
      <c r="BA16" s="89"/>
      <c r="BB16" s="89"/>
      <c r="BC16" s="89"/>
      <c r="BD16" s="89"/>
      <c r="BE16" s="89"/>
      <c r="BF16" s="89"/>
      <c r="BG16" s="89"/>
      <c r="BH16" s="89"/>
      <c r="BI16" s="89"/>
      <c r="BJ16" s="89"/>
      <c r="BK16" s="89"/>
      <c r="BL16" s="89"/>
      <c r="BM16" s="89"/>
      <c r="BN16" s="89"/>
      <c r="BO16" s="89"/>
      <c r="BP16" s="89"/>
      <c r="BQ16" s="89"/>
      <c r="BR16" s="89"/>
      <c r="BS16" s="89"/>
      <c r="BT16" s="89"/>
      <c r="BU16" s="89"/>
      <c r="BV16" s="89"/>
      <c r="BW16" s="89"/>
      <c r="BX16" s="89"/>
      <c r="BY16" s="89"/>
    </row>
    <row r="17" spans="1:77" ht="15" customHeight="1" x14ac:dyDescent="0.25">
      <c r="A17" s="57"/>
      <c r="B17" s="58"/>
      <c r="C17" s="59"/>
      <c r="D17" s="59"/>
      <c r="E17" s="102"/>
      <c r="F17" s="103"/>
      <c r="G17" s="62"/>
      <c r="H17" s="324"/>
      <c r="I17" s="321"/>
      <c r="J17" s="52"/>
      <c r="K17" s="322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89"/>
      <c r="AV17" s="89"/>
      <c r="AW17" s="89"/>
      <c r="AX17" s="89"/>
      <c r="AY17" s="89"/>
      <c r="AZ17" s="89"/>
      <c r="BA17" s="89"/>
      <c r="BB17" s="89"/>
      <c r="BC17" s="89"/>
      <c r="BD17" s="89"/>
      <c r="BE17" s="89"/>
      <c r="BF17" s="89"/>
      <c r="BG17" s="89"/>
      <c r="BH17" s="89"/>
      <c r="BI17" s="89"/>
      <c r="BJ17" s="89"/>
      <c r="BK17" s="89"/>
      <c r="BL17" s="89"/>
      <c r="BM17" s="89"/>
      <c r="BN17" s="89"/>
      <c r="BO17" s="89"/>
      <c r="BP17" s="89"/>
      <c r="BQ17" s="89"/>
      <c r="BR17" s="89"/>
      <c r="BS17" s="89"/>
      <c r="BT17" s="89"/>
      <c r="BU17" s="89"/>
      <c r="BV17" s="89"/>
      <c r="BW17" s="89"/>
      <c r="BX17" s="89"/>
      <c r="BY17" s="89"/>
    </row>
    <row r="18" spans="1:77" ht="15.75" x14ac:dyDescent="0.25">
      <c r="A18" s="63"/>
      <c r="B18" s="64"/>
      <c r="C18" s="65"/>
      <c r="D18" s="65"/>
      <c r="E18" s="104"/>
      <c r="F18" s="105"/>
      <c r="G18" s="62"/>
      <c r="H18" s="324"/>
      <c r="I18" s="321"/>
      <c r="J18" s="52"/>
      <c r="K18" s="322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89"/>
      <c r="AV18" s="89"/>
      <c r="AW18" s="89"/>
      <c r="AX18" s="89"/>
      <c r="AY18" s="89"/>
      <c r="AZ18" s="89"/>
      <c r="BA18" s="89"/>
      <c r="BB18" s="89"/>
      <c r="BC18" s="89"/>
      <c r="BD18" s="89"/>
      <c r="BE18" s="89"/>
      <c r="BF18" s="89"/>
      <c r="BG18" s="89"/>
      <c r="BH18" s="89"/>
      <c r="BI18" s="89"/>
      <c r="BJ18" s="89"/>
      <c r="BK18" s="89"/>
      <c r="BL18" s="89"/>
      <c r="BM18" s="89"/>
      <c r="BN18" s="89"/>
      <c r="BO18" s="89"/>
      <c r="BP18" s="89"/>
      <c r="BQ18" s="89"/>
      <c r="BR18" s="89"/>
      <c r="BS18" s="89"/>
      <c r="BT18" s="89"/>
      <c r="BU18" s="89"/>
      <c r="BV18" s="89"/>
      <c r="BW18" s="89"/>
      <c r="BX18" s="89"/>
      <c r="BY18" s="89"/>
    </row>
    <row r="19" spans="1:77" ht="30.75" customHeight="1" x14ac:dyDescent="0.25">
      <c r="A19" s="67" t="s">
        <v>14</v>
      </c>
      <c r="B19" s="68" t="s">
        <v>40</v>
      </c>
      <c r="C19" s="69" t="s">
        <v>15</v>
      </c>
      <c r="D19" s="71" t="s">
        <v>18</v>
      </c>
      <c r="E19" s="106" t="s">
        <v>25</v>
      </c>
      <c r="F19" s="107" t="s">
        <v>28</v>
      </c>
      <c r="G19" s="108" t="s">
        <v>41</v>
      </c>
      <c r="H19" s="324"/>
      <c r="I19" s="321"/>
      <c r="J19" s="52"/>
      <c r="K19" s="322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93"/>
      <c r="AG19" s="93"/>
      <c r="AH19" s="93"/>
      <c r="AI19" s="93"/>
      <c r="AJ19" s="93"/>
      <c r="AK19" s="93"/>
      <c r="AL19" s="93"/>
      <c r="AM19" s="93"/>
      <c r="AN19" s="93"/>
      <c r="AO19" s="93"/>
      <c r="AP19" s="93"/>
      <c r="AQ19" s="93"/>
      <c r="AR19" s="93"/>
      <c r="AS19" s="93"/>
      <c r="AT19" s="48"/>
      <c r="AU19" s="95"/>
      <c r="AV19" s="95"/>
      <c r="AW19" s="95"/>
      <c r="AX19" s="95"/>
      <c r="AY19" s="89"/>
      <c r="AZ19" s="89"/>
      <c r="BA19" s="89"/>
      <c r="BB19" s="89"/>
      <c r="BC19" s="89"/>
      <c r="BD19" s="89"/>
      <c r="BE19" s="89"/>
      <c r="BF19" s="89"/>
      <c r="BG19" s="89"/>
      <c r="BH19" s="89"/>
      <c r="BI19" s="89"/>
      <c r="BJ19" s="89"/>
      <c r="BK19" s="89"/>
      <c r="BL19" s="89"/>
      <c r="BM19" s="89"/>
      <c r="BN19" s="89"/>
      <c r="BO19" s="89"/>
      <c r="BP19" s="89"/>
      <c r="BQ19" s="89"/>
      <c r="BR19" s="89"/>
      <c r="BS19" s="89"/>
      <c r="BT19" s="89"/>
      <c r="BU19" s="89"/>
      <c r="BV19" s="89"/>
      <c r="BW19" s="89"/>
      <c r="BX19" s="89"/>
      <c r="BY19" s="89"/>
    </row>
    <row r="20" spans="1:77" ht="42" customHeight="1" x14ac:dyDescent="0.25">
      <c r="A20" s="109"/>
      <c r="B20" s="110"/>
      <c r="C20" s="111"/>
      <c r="D20" s="112"/>
      <c r="E20" s="113"/>
      <c r="F20" s="114"/>
      <c r="G20" s="115"/>
      <c r="H20" s="324"/>
      <c r="I20" s="321"/>
      <c r="J20" s="52"/>
      <c r="K20" s="322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48"/>
      <c r="AU20" s="95"/>
      <c r="AV20" s="95"/>
      <c r="AW20" s="95"/>
      <c r="AX20" s="95"/>
      <c r="AY20" s="89"/>
      <c r="AZ20" s="89"/>
      <c r="BA20" s="89"/>
      <c r="BB20" s="89"/>
      <c r="BC20" s="89"/>
      <c r="BD20" s="89"/>
      <c r="BE20" s="89"/>
      <c r="BF20" s="89"/>
      <c r="BG20" s="89"/>
      <c r="BH20" s="89"/>
      <c r="BI20" s="89"/>
      <c r="BJ20" s="89"/>
      <c r="BK20" s="89"/>
      <c r="BL20" s="89"/>
      <c r="BM20" s="89"/>
      <c r="BN20" s="89"/>
      <c r="BO20" s="89"/>
      <c r="BP20" s="89"/>
      <c r="BQ20" s="89"/>
      <c r="BR20" s="89"/>
      <c r="BS20" s="89"/>
      <c r="BT20" s="89"/>
      <c r="BU20" s="89"/>
      <c r="BV20" s="89"/>
      <c r="BW20" s="89"/>
      <c r="BX20" s="89"/>
      <c r="BY20" s="89"/>
    </row>
    <row r="21" spans="1:77" ht="16.5" customHeight="1" x14ac:dyDescent="0.25">
      <c r="A21" s="109">
        <v>1</v>
      </c>
      <c r="B21" s="110">
        <v>7</v>
      </c>
      <c r="C21" s="277" t="s">
        <v>129</v>
      </c>
      <c r="D21" s="278" t="s">
        <v>67</v>
      </c>
      <c r="E21" s="116">
        <v>42</v>
      </c>
      <c r="F21" s="279" t="s">
        <v>44</v>
      </c>
      <c r="G21" s="117">
        <v>54</v>
      </c>
      <c r="H21" s="324"/>
      <c r="I21" s="321"/>
      <c r="J21" s="52"/>
      <c r="K21" s="322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  <c r="AB21" s="93"/>
      <c r="AC21" s="93"/>
      <c r="AD21" s="93"/>
      <c r="AE21" s="93"/>
      <c r="AF21" s="93"/>
      <c r="AG21" s="93"/>
      <c r="AH21" s="93"/>
      <c r="AI21" s="93"/>
      <c r="AJ21" s="93"/>
      <c r="AK21" s="93"/>
      <c r="AL21" s="93"/>
      <c r="AM21" s="93"/>
      <c r="AN21" s="93"/>
      <c r="AO21" s="93"/>
      <c r="AP21" s="93"/>
      <c r="AQ21" s="93"/>
      <c r="AR21" s="93"/>
      <c r="AS21" s="93"/>
      <c r="AT21" s="48"/>
      <c r="AU21" s="95"/>
      <c r="AV21" s="95"/>
      <c r="AW21" s="95"/>
      <c r="AX21" s="95"/>
      <c r="AY21" s="89"/>
      <c r="AZ21" s="89"/>
      <c r="BA21" s="89"/>
      <c r="BB21" s="89"/>
      <c r="BC21" s="89"/>
      <c r="BD21" s="89"/>
      <c r="BE21" s="89"/>
      <c r="BF21" s="89"/>
      <c r="BG21" s="89"/>
      <c r="BH21" s="89"/>
      <c r="BI21" s="89"/>
      <c r="BJ21" s="89"/>
      <c r="BK21" s="89"/>
      <c r="BL21" s="89"/>
      <c r="BM21" s="89"/>
      <c r="BN21" s="89"/>
      <c r="BO21" s="89"/>
      <c r="BP21" s="89"/>
      <c r="BQ21" s="89"/>
      <c r="BR21" s="89"/>
      <c r="BS21" s="89"/>
      <c r="BT21" s="89"/>
      <c r="BU21" s="89"/>
      <c r="BV21" s="89"/>
      <c r="BW21" s="89"/>
      <c r="BX21" s="89"/>
      <c r="BY21" s="89"/>
    </row>
    <row r="22" spans="1:77" ht="18" customHeight="1" x14ac:dyDescent="0.25">
      <c r="A22" s="109">
        <v>2</v>
      </c>
      <c r="B22" s="184">
        <v>7</v>
      </c>
      <c r="C22" s="185" t="s">
        <v>65</v>
      </c>
      <c r="D22" s="186" t="s">
        <v>67</v>
      </c>
      <c r="E22" s="187">
        <v>37</v>
      </c>
      <c r="F22" s="188" t="s">
        <v>128</v>
      </c>
      <c r="G22" s="117"/>
      <c r="H22" s="324"/>
      <c r="I22" s="321"/>
      <c r="J22" s="52"/>
      <c r="K22" s="322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3"/>
      <c r="AO22" s="93"/>
      <c r="AP22" s="93"/>
      <c r="AQ22" s="93"/>
      <c r="AR22" s="93"/>
      <c r="AS22" s="93"/>
      <c r="AT22" s="48"/>
      <c r="AU22" s="95"/>
      <c r="AV22" s="95"/>
      <c r="AW22" s="95"/>
      <c r="AX22" s="95"/>
      <c r="AY22" s="89"/>
      <c r="AZ22" s="89"/>
      <c r="BA22" s="89"/>
      <c r="BB22" s="89"/>
      <c r="BC22" s="89"/>
      <c r="BD22" s="89"/>
      <c r="BE22" s="89"/>
      <c r="BF22" s="89"/>
      <c r="BG22" s="89"/>
      <c r="BH22" s="89"/>
      <c r="BI22" s="89"/>
      <c r="BJ22" s="89"/>
      <c r="BK22" s="89"/>
      <c r="BL22" s="89"/>
      <c r="BM22" s="89"/>
      <c r="BN22" s="89"/>
      <c r="BO22" s="89"/>
      <c r="BP22" s="89"/>
      <c r="BQ22" s="89"/>
      <c r="BR22" s="89"/>
      <c r="BS22" s="89"/>
      <c r="BT22" s="89"/>
      <c r="BU22" s="89"/>
      <c r="BV22" s="89"/>
      <c r="BW22" s="89"/>
      <c r="BX22" s="89"/>
      <c r="BY22" s="89"/>
    </row>
    <row r="23" spans="1:77" ht="18" customHeight="1" x14ac:dyDescent="0.25">
      <c r="A23" s="109">
        <v>3</v>
      </c>
      <c r="B23" s="184">
        <v>7</v>
      </c>
      <c r="C23" s="185" t="s">
        <v>48</v>
      </c>
      <c r="D23" s="186" t="s">
        <v>52</v>
      </c>
      <c r="E23" s="187">
        <v>36</v>
      </c>
      <c r="F23" s="188" t="s">
        <v>128</v>
      </c>
      <c r="G23" s="115"/>
      <c r="H23" s="324"/>
      <c r="I23" s="321"/>
      <c r="J23" s="52"/>
      <c r="K23" s="322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93"/>
      <c r="AO23" s="93"/>
      <c r="AP23" s="93"/>
      <c r="AQ23" s="93"/>
      <c r="AR23" s="93"/>
      <c r="AS23" s="93"/>
      <c r="AT23" s="48"/>
      <c r="AU23" s="95"/>
      <c r="AV23" s="95"/>
      <c r="AW23" s="95"/>
      <c r="AX23" s="95"/>
      <c r="AY23" s="89"/>
      <c r="AZ23" s="89"/>
      <c r="BA23" s="89"/>
      <c r="BB23" s="89"/>
      <c r="BC23" s="89"/>
      <c r="BD23" s="89"/>
      <c r="BE23" s="89"/>
      <c r="BF23" s="89"/>
      <c r="BG23" s="89"/>
      <c r="BH23" s="89"/>
      <c r="BI23" s="89"/>
      <c r="BJ23" s="89"/>
      <c r="BK23" s="89"/>
      <c r="BL23" s="89"/>
      <c r="BM23" s="89"/>
      <c r="BN23" s="89"/>
      <c r="BO23" s="89"/>
      <c r="BP23" s="89"/>
      <c r="BQ23" s="89"/>
      <c r="BR23" s="89"/>
      <c r="BS23" s="89"/>
      <c r="BT23" s="89"/>
      <c r="BU23" s="89"/>
      <c r="BV23" s="89"/>
      <c r="BW23" s="89"/>
      <c r="BX23" s="89"/>
      <c r="BY23" s="89"/>
    </row>
    <row r="24" spans="1:77" ht="18" customHeight="1" x14ac:dyDescent="0.25">
      <c r="A24" s="109">
        <v>4</v>
      </c>
      <c r="B24" s="184">
        <v>7</v>
      </c>
      <c r="C24" s="185" t="s">
        <v>50</v>
      </c>
      <c r="D24" s="186" t="s">
        <v>119</v>
      </c>
      <c r="E24" s="187">
        <v>31</v>
      </c>
      <c r="F24" s="188" t="s">
        <v>128</v>
      </c>
      <c r="G24" s="115"/>
      <c r="H24" s="324"/>
      <c r="I24" s="321"/>
      <c r="J24" s="52"/>
      <c r="K24" s="322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3"/>
      <c r="AL24" s="93"/>
      <c r="AM24" s="93"/>
      <c r="AN24" s="93"/>
      <c r="AO24" s="93"/>
      <c r="AP24" s="93"/>
      <c r="AQ24" s="93"/>
      <c r="AR24" s="93"/>
      <c r="AS24" s="93"/>
      <c r="AT24" s="48"/>
      <c r="AU24" s="95"/>
      <c r="AV24" s="95"/>
      <c r="AW24" s="95"/>
      <c r="AX24" s="95"/>
      <c r="AY24" s="89"/>
      <c r="AZ24" s="89"/>
      <c r="BA24" s="89"/>
      <c r="BB24" s="89"/>
      <c r="BC24" s="89"/>
      <c r="BD24" s="89"/>
      <c r="BE24" s="89"/>
      <c r="BF24" s="89"/>
      <c r="BG24" s="89"/>
      <c r="BH24" s="89"/>
      <c r="BI24" s="89"/>
      <c r="BJ24" s="89"/>
      <c r="BK24" s="89"/>
      <c r="BL24" s="89"/>
      <c r="BM24" s="89"/>
      <c r="BN24" s="89"/>
      <c r="BO24" s="89"/>
      <c r="BP24" s="89"/>
      <c r="BQ24" s="89"/>
      <c r="BR24" s="89"/>
      <c r="BS24" s="89"/>
      <c r="BT24" s="89"/>
      <c r="BU24" s="89"/>
      <c r="BV24" s="89"/>
      <c r="BW24" s="89"/>
      <c r="BX24" s="89"/>
      <c r="BY24" s="89"/>
    </row>
    <row r="25" spans="1:77" ht="18" customHeight="1" x14ac:dyDescent="0.25">
      <c r="A25" s="109">
        <v>5</v>
      </c>
      <c r="B25" s="184">
        <v>7</v>
      </c>
      <c r="C25" s="185" t="s">
        <v>50</v>
      </c>
      <c r="D25" s="186" t="s">
        <v>113</v>
      </c>
      <c r="E25" s="187">
        <v>28</v>
      </c>
      <c r="F25" s="188" t="s">
        <v>128</v>
      </c>
      <c r="G25" s="115"/>
      <c r="H25" s="324"/>
      <c r="I25" s="321"/>
      <c r="J25" s="52"/>
      <c r="K25" s="322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3"/>
      <c r="AO25" s="93"/>
      <c r="AP25" s="93"/>
      <c r="AQ25" s="93"/>
      <c r="AR25" s="93"/>
      <c r="AS25" s="93"/>
      <c r="AT25" s="48"/>
      <c r="AU25" s="95"/>
      <c r="AV25" s="95"/>
      <c r="AW25" s="95"/>
      <c r="AX25" s="95"/>
      <c r="AY25" s="89"/>
      <c r="AZ25" s="89"/>
      <c r="BA25" s="89"/>
      <c r="BB25" s="89"/>
      <c r="BC25" s="89"/>
      <c r="BD25" s="89"/>
      <c r="BE25" s="89"/>
      <c r="BF25" s="89"/>
      <c r="BG25" s="89"/>
      <c r="BH25" s="89"/>
      <c r="BI25" s="89"/>
      <c r="BJ25" s="89"/>
      <c r="BK25" s="89"/>
      <c r="BL25" s="89"/>
      <c r="BM25" s="89"/>
      <c r="BN25" s="89"/>
      <c r="BO25" s="89"/>
      <c r="BP25" s="89"/>
      <c r="BQ25" s="89"/>
      <c r="BR25" s="89"/>
      <c r="BS25" s="89"/>
      <c r="BT25" s="89"/>
      <c r="BU25" s="89"/>
      <c r="BV25" s="89"/>
      <c r="BW25" s="89"/>
      <c r="BX25" s="89"/>
      <c r="BY25" s="89"/>
    </row>
    <row r="26" spans="1:77" ht="18" customHeight="1" x14ac:dyDescent="0.25">
      <c r="A26" s="109">
        <v>6</v>
      </c>
      <c r="B26" s="207">
        <v>8</v>
      </c>
      <c r="C26" s="202" t="s">
        <v>58</v>
      </c>
      <c r="D26" s="203" t="s">
        <v>71</v>
      </c>
      <c r="E26" s="204">
        <v>56</v>
      </c>
      <c r="F26" s="205" t="s">
        <v>44</v>
      </c>
      <c r="G26" s="211">
        <v>63</v>
      </c>
      <c r="H26" s="324"/>
      <c r="I26" s="321"/>
      <c r="J26" s="52"/>
      <c r="K26" s="322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3"/>
      <c r="AO26" s="93"/>
      <c r="AP26" s="93"/>
      <c r="AQ26" s="93"/>
      <c r="AR26" s="93"/>
      <c r="AS26" s="93"/>
      <c r="AT26" s="48"/>
      <c r="AU26" s="95"/>
      <c r="AV26" s="95"/>
      <c r="AW26" s="95"/>
      <c r="AX26" s="95"/>
      <c r="AY26" s="89"/>
      <c r="AZ26" s="89"/>
      <c r="BA26" s="89"/>
      <c r="BB26" s="89"/>
      <c r="BC26" s="89"/>
      <c r="BD26" s="89"/>
      <c r="BE26" s="89"/>
      <c r="BF26" s="89"/>
      <c r="BG26" s="89"/>
      <c r="BH26" s="89"/>
      <c r="BI26" s="89"/>
      <c r="BJ26" s="89"/>
      <c r="BK26" s="89"/>
      <c r="BL26" s="89"/>
      <c r="BM26" s="89"/>
      <c r="BN26" s="89"/>
      <c r="BO26" s="89"/>
      <c r="BP26" s="89"/>
      <c r="BQ26" s="89"/>
      <c r="BR26" s="89"/>
      <c r="BS26" s="89"/>
      <c r="BT26" s="89"/>
      <c r="BU26" s="89"/>
      <c r="BV26" s="89"/>
      <c r="BW26" s="89"/>
      <c r="BX26" s="89"/>
      <c r="BY26" s="89"/>
    </row>
    <row r="27" spans="1:77" ht="18" customHeight="1" x14ac:dyDescent="0.25">
      <c r="A27" s="109">
        <v>7</v>
      </c>
      <c r="B27" s="207">
        <v>8</v>
      </c>
      <c r="C27" s="202" t="s">
        <v>56</v>
      </c>
      <c r="D27" s="203" t="s">
        <v>67</v>
      </c>
      <c r="E27" s="204">
        <v>34</v>
      </c>
      <c r="F27" s="205" t="s">
        <v>46</v>
      </c>
      <c r="G27" s="211"/>
      <c r="H27" s="324"/>
      <c r="I27" s="321"/>
      <c r="J27" s="52"/>
      <c r="K27" s="322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3"/>
      <c r="AL27" s="93"/>
      <c r="AM27" s="93"/>
      <c r="AN27" s="93"/>
      <c r="AO27" s="93"/>
      <c r="AP27" s="93"/>
      <c r="AQ27" s="93"/>
      <c r="AR27" s="93"/>
      <c r="AS27" s="93"/>
      <c r="AT27" s="48"/>
      <c r="AU27" s="95"/>
      <c r="AV27" s="95"/>
      <c r="AW27" s="95"/>
      <c r="AX27" s="95"/>
      <c r="AY27" s="89"/>
      <c r="AZ27" s="89"/>
      <c r="BA27" s="89"/>
      <c r="BB27" s="89"/>
      <c r="BC27" s="89"/>
      <c r="BD27" s="89"/>
      <c r="BE27" s="89"/>
      <c r="BF27" s="89"/>
      <c r="BG27" s="89"/>
      <c r="BH27" s="89"/>
      <c r="BI27" s="89"/>
      <c r="BJ27" s="89"/>
      <c r="BK27" s="89"/>
      <c r="BL27" s="89"/>
      <c r="BM27" s="89"/>
      <c r="BN27" s="89"/>
      <c r="BO27" s="89"/>
      <c r="BP27" s="89"/>
      <c r="BQ27" s="89"/>
      <c r="BR27" s="89"/>
      <c r="BS27" s="89"/>
      <c r="BT27" s="89"/>
      <c r="BU27" s="89"/>
      <c r="BV27" s="89"/>
      <c r="BW27" s="89"/>
      <c r="BX27" s="89"/>
      <c r="BY27" s="89"/>
    </row>
    <row r="28" spans="1:77" ht="18" customHeight="1" x14ac:dyDescent="0.25">
      <c r="A28" s="109">
        <v>8</v>
      </c>
      <c r="B28" s="207">
        <v>9</v>
      </c>
      <c r="C28" s="202" t="s">
        <v>116</v>
      </c>
      <c r="D28" s="203" t="s">
        <v>117</v>
      </c>
      <c r="E28" s="204">
        <v>57</v>
      </c>
      <c r="F28" s="205" t="s">
        <v>44</v>
      </c>
      <c r="G28" s="211">
        <v>63</v>
      </c>
      <c r="H28" s="324"/>
      <c r="I28" s="321"/>
      <c r="J28" s="52"/>
      <c r="K28" s="322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3"/>
      <c r="AO28" s="93"/>
      <c r="AP28" s="93"/>
      <c r="AQ28" s="93"/>
      <c r="AR28" s="93"/>
      <c r="AS28" s="93"/>
      <c r="AT28" s="48"/>
      <c r="AU28" s="95"/>
      <c r="AV28" s="95"/>
      <c r="AW28" s="95"/>
      <c r="AX28" s="95"/>
      <c r="AY28" s="89"/>
      <c r="AZ28" s="89"/>
      <c r="BA28" s="89"/>
      <c r="BB28" s="89"/>
      <c r="BC28" s="89"/>
      <c r="BD28" s="89"/>
      <c r="BE28" s="89"/>
      <c r="BF28" s="89"/>
      <c r="BG28" s="89"/>
      <c r="BH28" s="89"/>
      <c r="BI28" s="89"/>
      <c r="BJ28" s="89"/>
      <c r="BK28" s="89"/>
      <c r="BL28" s="89"/>
      <c r="BM28" s="89"/>
      <c r="BN28" s="89"/>
      <c r="BO28" s="89"/>
      <c r="BP28" s="89"/>
      <c r="BQ28" s="89"/>
      <c r="BR28" s="89"/>
      <c r="BS28" s="89"/>
      <c r="BT28" s="89"/>
      <c r="BU28" s="89"/>
      <c r="BV28" s="89"/>
      <c r="BW28" s="89"/>
      <c r="BX28" s="89"/>
      <c r="BY28" s="89"/>
    </row>
    <row r="29" spans="1:77" ht="18" customHeight="1" x14ac:dyDescent="0.25">
      <c r="A29" s="109">
        <v>9</v>
      </c>
      <c r="B29" s="201">
        <v>9</v>
      </c>
      <c r="C29" s="202" t="s">
        <v>118</v>
      </c>
      <c r="D29" s="203" t="s">
        <v>119</v>
      </c>
      <c r="E29" s="204">
        <v>56</v>
      </c>
      <c r="F29" s="205" t="s">
        <v>46</v>
      </c>
      <c r="G29" s="115"/>
      <c r="H29" s="324"/>
      <c r="I29" s="321"/>
      <c r="J29" s="52"/>
      <c r="K29" s="322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  <c r="AO29" s="93"/>
      <c r="AP29" s="93"/>
      <c r="AQ29" s="93"/>
      <c r="AR29" s="93"/>
      <c r="AS29" s="93"/>
      <c r="AT29" s="48"/>
      <c r="AU29" s="95"/>
      <c r="AV29" s="95"/>
      <c r="AW29" s="95"/>
      <c r="AX29" s="95"/>
      <c r="AY29" s="89"/>
      <c r="AZ29" s="89"/>
      <c r="BA29" s="89"/>
      <c r="BB29" s="89"/>
      <c r="BC29" s="89"/>
      <c r="BD29" s="89"/>
      <c r="BE29" s="89"/>
      <c r="BF29" s="89"/>
      <c r="BG29" s="89"/>
      <c r="BH29" s="89"/>
      <c r="BI29" s="89"/>
      <c r="BJ29" s="89"/>
      <c r="BK29" s="89"/>
      <c r="BL29" s="89"/>
      <c r="BM29" s="89"/>
      <c r="BN29" s="89"/>
      <c r="BO29" s="89"/>
      <c r="BP29" s="89"/>
      <c r="BQ29" s="89"/>
      <c r="BR29" s="89"/>
      <c r="BS29" s="89"/>
      <c r="BT29" s="89"/>
      <c r="BU29" s="89"/>
      <c r="BV29" s="89"/>
      <c r="BW29" s="89"/>
      <c r="BX29" s="89"/>
      <c r="BY29" s="89"/>
    </row>
    <row r="30" spans="1:77" ht="18" customHeight="1" x14ac:dyDescent="0.25">
      <c r="A30" s="109">
        <v>10</v>
      </c>
      <c r="B30" s="190">
        <v>9</v>
      </c>
      <c r="C30" s="185" t="s">
        <v>115</v>
      </c>
      <c r="D30" s="186" t="s">
        <v>156</v>
      </c>
      <c r="E30" s="187">
        <v>51</v>
      </c>
      <c r="F30" s="188"/>
      <c r="G30" s="115"/>
      <c r="H30" s="324"/>
      <c r="I30" s="321"/>
      <c r="J30" s="52"/>
      <c r="K30" s="322"/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93"/>
      <c r="X30" s="93"/>
      <c r="Y30" s="93"/>
      <c r="Z30" s="93"/>
      <c r="AA30" s="93"/>
      <c r="AB30" s="93"/>
      <c r="AC30" s="93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3"/>
      <c r="AO30" s="93"/>
      <c r="AP30" s="93"/>
      <c r="AQ30" s="93"/>
      <c r="AR30" s="93"/>
      <c r="AS30" s="93"/>
      <c r="AT30" s="48"/>
      <c r="AU30" s="95"/>
      <c r="AV30" s="95"/>
      <c r="AW30" s="95"/>
      <c r="AX30" s="95"/>
      <c r="AY30" s="89"/>
      <c r="AZ30" s="89"/>
      <c r="BA30" s="89"/>
      <c r="BB30" s="89"/>
      <c r="BC30" s="89"/>
      <c r="BD30" s="89"/>
      <c r="BE30" s="89"/>
      <c r="BF30" s="89"/>
      <c r="BG30" s="89"/>
      <c r="BH30" s="89"/>
      <c r="BI30" s="89"/>
      <c r="BJ30" s="89"/>
      <c r="BK30" s="89"/>
      <c r="BL30" s="89"/>
      <c r="BM30" s="89"/>
      <c r="BN30" s="89"/>
      <c r="BO30" s="89"/>
      <c r="BP30" s="89"/>
      <c r="BQ30" s="89"/>
      <c r="BR30" s="89"/>
      <c r="BS30" s="89"/>
      <c r="BT30" s="89"/>
      <c r="BU30" s="89"/>
      <c r="BV30" s="89"/>
      <c r="BW30" s="89"/>
      <c r="BX30" s="89"/>
      <c r="BY30" s="89"/>
    </row>
    <row r="31" spans="1:77" ht="18" customHeight="1" x14ac:dyDescent="0.25">
      <c r="A31" s="109">
        <v>11</v>
      </c>
      <c r="B31" s="190">
        <v>9</v>
      </c>
      <c r="C31" s="185" t="s">
        <v>120</v>
      </c>
      <c r="D31" s="186" t="s">
        <v>114</v>
      </c>
      <c r="E31" s="187">
        <v>48</v>
      </c>
      <c r="F31" s="188"/>
      <c r="G31" s="115"/>
      <c r="H31" s="324"/>
      <c r="I31" s="321"/>
      <c r="J31" s="52"/>
      <c r="K31" s="322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93"/>
      <c r="Z31" s="93"/>
      <c r="AA31" s="93"/>
      <c r="AB31" s="93"/>
      <c r="AC31" s="93"/>
      <c r="AD31" s="93"/>
      <c r="AE31" s="93"/>
      <c r="AF31" s="93"/>
      <c r="AG31" s="93"/>
      <c r="AH31" s="93"/>
      <c r="AI31" s="93"/>
      <c r="AJ31" s="93"/>
      <c r="AK31" s="93"/>
      <c r="AL31" s="93"/>
      <c r="AM31" s="93"/>
      <c r="AN31" s="93"/>
      <c r="AO31" s="93"/>
      <c r="AP31" s="93"/>
      <c r="AQ31" s="93"/>
      <c r="AR31" s="93"/>
      <c r="AS31" s="93"/>
      <c r="AT31" s="48"/>
      <c r="AU31" s="95"/>
      <c r="AV31" s="95"/>
      <c r="AW31" s="95"/>
      <c r="AX31" s="95"/>
      <c r="AY31" s="89"/>
      <c r="AZ31" s="89"/>
      <c r="BA31" s="89"/>
      <c r="BB31" s="89"/>
      <c r="BC31" s="89"/>
      <c r="BD31" s="89"/>
      <c r="BE31" s="89"/>
      <c r="BF31" s="89"/>
      <c r="BG31" s="89"/>
      <c r="BH31" s="89"/>
      <c r="BI31" s="89"/>
      <c r="BJ31" s="89"/>
      <c r="BK31" s="89"/>
      <c r="BL31" s="89"/>
      <c r="BM31" s="89"/>
      <c r="BN31" s="89"/>
      <c r="BO31" s="89"/>
      <c r="BP31" s="89"/>
      <c r="BQ31" s="89"/>
      <c r="BR31" s="89"/>
      <c r="BS31" s="89"/>
      <c r="BT31" s="89"/>
      <c r="BU31" s="89"/>
      <c r="BV31" s="89"/>
      <c r="BW31" s="89"/>
      <c r="BX31" s="89"/>
      <c r="BY31" s="89"/>
    </row>
    <row r="32" spans="1:77" ht="18" customHeight="1" x14ac:dyDescent="0.3">
      <c r="A32" s="109">
        <v>12</v>
      </c>
      <c r="B32" s="190">
        <v>9</v>
      </c>
      <c r="C32" s="185" t="s">
        <v>65</v>
      </c>
      <c r="D32" s="186" t="s">
        <v>67</v>
      </c>
      <c r="E32" s="187">
        <v>47</v>
      </c>
      <c r="F32" s="188"/>
      <c r="G32" s="280"/>
      <c r="H32" s="324"/>
      <c r="I32" s="321"/>
      <c r="J32" s="52"/>
      <c r="K32" s="322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  <c r="W32" s="93"/>
      <c r="X32" s="93"/>
      <c r="Y32" s="93"/>
      <c r="Z32" s="93"/>
      <c r="AA32" s="93"/>
      <c r="AB32" s="93"/>
      <c r="AC32" s="93"/>
      <c r="AD32" s="93"/>
      <c r="AE32" s="93"/>
      <c r="AF32" s="93"/>
      <c r="AG32" s="93"/>
      <c r="AH32" s="93"/>
      <c r="AI32" s="93"/>
      <c r="AJ32" s="93"/>
      <c r="AK32" s="93"/>
      <c r="AL32" s="93"/>
      <c r="AM32" s="93"/>
      <c r="AN32" s="93"/>
      <c r="AO32" s="93"/>
      <c r="AP32" s="93"/>
      <c r="AQ32" s="93"/>
      <c r="AR32" s="93"/>
      <c r="AS32" s="93"/>
      <c r="AT32" s="48"/>
      <c r="AU32" s="95"/>
      <c r="AV32" s="95"/>
      <c r="AW32" s="95"/>
      <c r="AX32" s="95"/>
      <c r="AY32" s="89"/>
      <c r="AZ32" s="89"/>
      <c r="BA32" s="89"/>
      <c r="BB32" s="89"/>
      <c r="BC32" s="89"/>
      <c r="BD32" s="89"/>
      <c r="BE32" s="89"/>
      <c r="BF32" s="89"/>
      <c r="BG32" s="89"/>
      <c r="BH32" s="89"/>
      <c r="BI32" s="89"/>
      <c r="BJ32" s="89"/>
      <c r="BK32" s="89"/>
      <c r="BL32" s="89"/>
      <c r="BM32" s="89"/>
      <c r="BN32" s="89"/>
      <c r="BO32" s="89"/>
      <c r="BP32" s="89"/>
      <c r="BQ32" s="89"/>
      <c r="BR32" s="89"/>
      <c r="BS32" s="89"/>
      <c r="BT32" s="89"/>
      <c r="BU32" s="89"/>
      <c r="BV32" s="89"/>
      <c r="BW32" s="89"/>
      <c r="BX32" s="89"/>
      <c r="BY32" s="89"/>
    </row>
    <row r="33" spans="1:77" ht="18" customHeight="1" x14ac:dyDescent="0.25">
      <c r="A33" s="109">
        <v>13</v>
      </c>
      <c r="B33" s="190">
        <v>9</v>
      </c>
      <c r="C33" s="254" t="s">
        <v>65</v>
      </c>
      <c r="D33" s="186" t="s">
        <v>67</v>
      </c>
      <c r="E33" s="187">
        <v>46</v>
      </c>
      <c r="F33" s="188"/>
      <c r="G33" s="115"/>
      <c r="H33" s="324"/>
      <c r="I33" s="321"/>
      <c r="J33" s="52"/>
      <c r="K33" s="322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3"/>
      <c r="AL33" s="93"/>
      <c r="AM33" s="93"/>
      <c r="AN33" s="93"/>
      <c r="AO33" s="93"/>
      <c r="AP33" s="93"/>
      <c r="AQ33" s="93"/>
      <c r="AR33" s="93"/>
      <c r="AS33" s="93"/>
      <c r="AT33" s="48"/>
      <c r="AU33" s="95"/>
      <c r="AV33" s="95"/>
      <c r="AW33" s="95"/>
      <c r="AX33" s="95"/>
      <c r="AY33" s="89"/>
      <c r="AZ33" s="89"/>
      <c r="BA33" s="89"/>
      <c r="BB33" s="89"/>
      <c r="BC33" s="89"/>
      <c r="BD33" s="89"/>
      <c r="BE33" s="89"/>
      <c r="BF33" s="89"/>
      <c r="BG33" s="89"/>
      <c r="BH33" s="89"/>
      <c r="BI33" s="89"/>
      <c r="BJ33" s="89"/>
      <c r="BK33" s="89"/>
      <c r="BL33" s="89"/>
      <c r="BM33" s="89"/>
      <c r="BN33" s="89"/>
      <c r="BO33" s="89"/>
      <c r="BP33" s="89"/>
      <c r="BQ33" s="89"/>
      <c r="BR33" s="89"/>
      <c r="BS33" s="89"/>
      <c r="BT33" s="89"/>
      <c r="BU33" s="89"/>
      <c r="BV33" s="89"/>
      <c r="BW33" s="89"/>
      <c r="BX33" s="89"/>
      <c r="BY33" s="89"/>
    </row>
    <row r="34" spans="1:77" ht="18" customHeight="1" x14ac:dyDescent="0.25">
      <c r="A34" s="109">
        <v>14</v>
      </c>
      <c r="B34" s="190">
        <v>9</v>
      </c>
      <c r="C34" s="185" t="s">
        <v>95</v>
      </c>
      <c r="D34" s="186" t="s">
        <v>52</v>
      </c>
      <c r="E34" s="187">
        <v>42</v>
      </c>
      <c r="F34" s="188"/>
      <c r="G34" s="115"/>
      <c r="H34" s="324"/>
      <c r="I34" s="321"/>
      <c r="J34" s="52"/>
      <c r="K34" s="322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  <c r="AB34" s="93"/>
      <c r="AC34" s="93"/>
      <c r="AD34" s="93"/>
      <c r="AE34" s="93"/>
      <c r="AF34" s="93"/>
      <c r="AG34" s="93"/>
      <c r="AH34" s="93"/>
      <c r="AI34" s="93"/>
      <c r="AJ34" s="93"/>
      <c r="AK34" s="93"/>
      <c r="AL34" s="93"/>
      <c r="AM34" s="93"/>
      <c r="AN34" s="93"/>
      <c r="AO34" s="93"/>
      <c r="AP34" s="93"/>
      <c r="AQ34" s="93"/>
      <c r="AR34" s="93"/>
      <c r="AS34" s="93"/>
      <c r="AT34" s="48"/>
      <c r="AU34" s="95"/>
      <c r="AV34" s="95"/>
      <c r="AW34" s="95"/>
      <c r="AX34" s="95"/>
      <c r="AY34" s="89"/>
      <c r="AZ34" s="89"/>
      <c r="BA34" s="89"/>
      <c r="BB34" s="89"/>
      <c r="BC34" s="89"/>
      <c r="BD34" s="89"/>
      <c r="BE34" s="89"/>
      <c r="BF34" s="89"/>
      <c r="BG34" s="89"/>
      <c r="BH34" s="89"/>
      <c r="BI34" s="89"/>
      <c r="BJ34" s="89"/>
      <c r="BK34" s="89"/>
      <c r="BL34" s="89"/>
      <c r="BM34" s="89"/>
      <c r="BN34" s="89"/>
      <c r="BO34" s="89"/>
      <c r="BP34" s="89"/>
      <c r="BQ34" s="89"/>
      <c r="BR34" s="89"/>
      <c r="BS34" s="89"/>
      <c r="BT34" s="89"/>
      <c r="BU34" s="89"/>
      <c r="BV34" s="89"/>
      <c r="BW34" s="89"/>
      <c r="BX34" s="89"/>
      <c r="BY34" s="89"/>
    </row>
    <row r="35" spans="1:77" ht="18" customHeight="1" x14ac:dyDescent="0.25">
      <c r="A35" s="109">
        <v>15</v>
      </c>
      <c r="B35" s="281">
        <v>9</v>
      </c>
      <c r="C35" s="185" t="s">
        <v>154</v>
      </c>
      <c r="D35" s="186" t="s">
        <v>52</v>
      </c>
      <c r="E35" s="187">
        <v>41</v>
      </c>
      <c r="F35" s="188"/>
      <c r="G35" s="115"/>
      <c r="H35" s="324"/>
      <c r="I35" s="321"/>
      <c r="J35" s="52"/>
      <c r="K35" s="322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3"/>
      <c r="AL35" s="93"/>
      <c r="AM35" s="93"/>
      <c r="AN35" s="93"/>
      <c r="AO35" s="93"/>
      <c r="AP35" s="93"/>
      <c r="AQ35" s="93"/>
      <c r="AR35" s="93"/>
      <c r="AS35" s="93"/>
      <c r="AT35" s="48"/>
      <c r="AU35" s="95"/>
      <c r="AV35" s="95"/>
      <c r="AW35" s="95"/>
      <c r="AX35" s="95"/>
      <c r="AY35" s="89"/>
      <c r="AZ35" s="89"/>
      <c r="BA35" s="89"/>
      <c r="BB35" s="89"/>
      <c r="BC35" s="89"/>
      <c r="BD35" s="89"/>
      <c r="BE35" s="89"/>
      <c r="BF35" s="89"/>
      <c r="BG35" s="89"/>
      <c r="BH35" s="89"/>
      <c r="BI35" s="89"/>
      <c r="BJ35" s="89"/>
      <c r="BK35" s="89"/>
      <c r="BL35" s="89"/>
      <c r="BM35" s="89"/>
      <c r="BN35" s="89"/>
      <c r="BO35" s="89"/>
      <c r="BP35" s="89"/>
      <c r="BQ35" s="89"/>
      <c r="BR35" s="89"/>
      <c r="BS35" s="89"/>
      <c r="BT35" s="89"/>
      <c r="BU35" s="89"/>
      <c r="BV35" s="89"/>
      <c r="BW35" s="89"/>
      <c r="BX35" s="89"/>
      <c r="BY35" s="89"/>
    </row>
    <row r="36" spans="1:77" ht="18" customHeight="1" x14ac:dyDescent="0.25">
      <c r="A36" s="109">
        <v>16</v>
      </c>
      <c r="B36" s="174">
        <v>9</v>
      </c>
      <c r="C36" s="185" t="s">
        <v>155</v>
      </c>
      <c r="D36" s="186" t="s">
        <v>107</v>
      </c>
      <c r="E36" s="191">
        <v>36</v>
      </c>
      <c r="F36" s="188"/>
      <c r="G36" s="115"/>
      <c r="H36" s="324"/>
      <c r="I36" s="321"/>
      <c r="J36" s="52"/>
      <c r="K36" s="322"/>
      <c r="L36" s="93"/>
      <c r="M36" s="93"/>
      <c r="N36" s="93"/>
      <c r="O36" s="93"/>
      <c r="P36" s="93"/>
      <c r="Q36" s="93"/>
      <c r="R36" s="93"/>
      <c r="S36" s="93"/>
      <c r="T36" s="93"/>
      <c r="U36" s="93"/>
      <c r="V36" s="93"/>
      <c r="W36" s="93"/>
      <c r="X36" s="93"/>
      <c r="Y36" s="93"/>
      <c r="Z36" s="93"/>
      <c r="AA36" s="93"/>
      <c r="AB36" s="93"/>
      <c r="AC36" s="93"/>
      <c r="AD36" s="93"/>
      <c r="AE36" s="93"/>
      <c r="AF36" s="93"/>
      <c r="AG36" s="93"/>
      <c r="AH36" s="93"/>
      <c r="AI36" s="93"/>
      <c r="AJ36" s="93"/>
      <c r="AK36" s="93"/>
      <c r="AL36" s="93"/>
      <c r="AM36" s="93"/>
      <c r="AN36" s="93"/>
      <c r="AO36" s="93"/>
      <c r="AP36" s="93"/>
      <c r="AQ36" s="93"/>
      <c r="AR36" s="93"/>
      <c r="AS36" s="93"/>
      <c r="AT36" s="48"/>
      <c r="AU36" s="95"/>
      <c r="AV36" s="95"/>
      <c r="AW36" s="95"/>
      <c r="AX36" s="95"/>
      <c r="AY36" s="89"/>
      <c r="AZ36" s="89"/>
      <c r="BA36" s="89"/>
      <c r="BB36" s="89"/>
      <c r="BC36" s="89"/>
      <c r="BD36" s="89"/>
      <c r="BE36" s="89"/>
      <c r="BF36" s="89"/>
      <c r="BG36" s="89"/>
      <c r="BH36" s="89"/>
      <c r="BI36" s="89"/>
      <c r="BJ36" s="89"/>
      <c r="BK36" s="89"/>
      <c r="BL36" s="89"/>
      <c r="BM36" s="89"/>
      <c r="BN36" s="89"/>
      <c r="BO36" s="89"/>
      <c r="BP36" s="89"/>
      <c r="BQ36" s="89"/>
      <c r="BR36" s="89"/>
      <c r="BS36" s="89"/>
      <c r="BT36" s="89"/>
      <c r="BU36" s="89"/>
      <c r="BV36" s="89"/>
      <c r="BW36" s="89"/>
      <c r="BX36" s="89"/>
      <c r="BY36" s="89"/>
    </row>
    <row r="37" spans="1:77" ht="18" customHeight="1" x14ac:dyDescent="0.25">
      <c r="A37" s="109">
        <v>17</v>
      </c>
      <c r="B37" s="282">
        <v>10</v>
      </c>
      <c r="C37" s="283" t="s">
        <v>121</v>
      </c>
      <c r="D37" s="283" t="s">
        <v>114</v>
      </c>
      <c r="E37" s="284">
        <v>45</v>
      </c>
      <c r="F37" s="285" t="s">
        <v>44</v>
      </c>
      <c r="G37" s="211">
        <v>68</v>
      </c>
      <c r="H37" s="324"/>
      <c r="I37" s="321"/>
      <c r="J37" s="52"/>
      <c r="K37" s="322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93"/>
      <c r="AF37" s="93"/>
      <c r="AG37" s="93"/>
      <c r="AH37" s="93"/>
      <c r="AI37" s="93"/>
      <c r="AJ37" s="93"/>
      <c r="AK37" s="93"/>
      <c r="AL37" s="93"/>
      <c r="AM37" s="93"/>
      <c r="AN37" s="93"/>
      <c r="AO37" s="93"/>
      <c r="AP37" s="93"/>
      <c r="AQ37" s="93"/>
      <c r="AR37" s="93"/>
      <c r="AS37" s="93"/>
      <c r="AT37" s="48"/>
      <c r="AU37" s="95"/>
      <c r="AV37" s="95"/>
      <c r="AW37" s="95"/>
      <c r="AX37" s="95"/>
      <c r="AY37" s="89"/>
      <c r="AZ37" s="89"/>
      <c r="BA37" s="89"/>
      <c r="BB37" s="89"/>
      <c r="BC37" s="89"/>
      <c r="BD37" s="89"/>
      <c r="BE37" s="89"/>
      <c r="BF37" s="89"/>
      <c r="BG37" s="89"/>
      <c r="BH37" s="89"/>
      <c r="BI37" s="89"/>
      <c r="BJ37" s="89"/>
      <c r="BK37" s="89"/>
      <c r="BL37" s="89"/>
      <c r="BM37" s="89"/>
      <c r="BN37" s="89"/>
      <c r="BO37" s="89"/>
      <c r="BP37" s="89"/>
      <c r="BQ37" s="89"/>
      <c r="BR37" s="89"/>
      <c r="BS37" s="89"/>
      <c r="BT37" s="89"/>
      <c r="BU37" s="89"/>
      <c r="BV37" s="89"/>
      <c r="BW37" s="89"/>
      <c r="BX37" s="89"/>
      <c r="BY37" s="89"/>
    </row>
    <row r="38" spans="1:77" ht="18" customHeight="1" x14ac:dyDescent="0.25">
      <c r="A38" s="109">
        <v>18</v>
      </c>
      <c r="B38" s="210">
        <v>10</v>
      </c>
      <c r="C38" s="286" t="s">
        <v>157</v>
      </c>
      <c r="D38" s="216" t="s">
        <v>67</v>
      </c>
      <c r="E38" s="199">
        <v>35.5</v>
      </c>
      <c r="F38" s="150" t="s">
        <v>46</v>
      </c>
      <c r="G38" s="211"/>
      <c r="H38" s="119"/>
      <c r="I38" s="92"/>
      <c r="J38" s="52"/>
      <c r="K38" s="52"/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3"/>
      <c r="AL38" s="93"/>
      <c r="AM38" s="93"/>
      <c r="AN38" s="93"/>
      <c r="AO38" s="93"/>
      <c r="AP38" s="93"/>
      <c r="AQ38" s="93"/>
      <c r="AR38" s="93"/>
      <c r="AS38" s="93"/>
      <c r="AT38" s="48"/>
      <c r="AU38" s="95"/>
      <c r="AV38" s="95"/>
      <c r="AW38" s="95"/>
      <c r="AX38" s="95"/>
      <c r="AY38" s="89"/>
      <c r="AZ38" s="89"/>
      <c r="BA38" s="89"/>
      <c r="BB38" s="89"/>
      <c r="BC38" s="89"/>
      <c r="BD38" s="89"/>
      <c r="BE38" s="89"/>
      <c r="BF38" s="89"/>
      <c r="BG38" s="89"/>
      <c r="BH38" s="89"/>
      <c r="BI38" s="89"/>
      <c r="BJ38" s="89"/>
      <c r="BK38" s="89"/>
      <c r="BL38" s="89"/>
      <c r="BM38" s="89"/>
      <c r="BN38" s="89"/>
      <c r="BO38" s="89"/>
      <c r="BP38" s="89"/>
      <c r="BQ38" s="89"/>
      <c r="BR38" s="89"/>
      <c r="BS38" s="89"/>
      <c r="BT38" s="89"/>
      <c r="BU38" s="89"/>
      <c r="BV38" s="89"/>
      <c r="BW38" s="89"/>
      <c r="BX38" s="89"/>
      <c r="BY38" s="89"/>
    </row>
    <row r="39" spans="1:77" ht="18" customHeight="1" x14ac:dyDescent="0.3">
      <c r="A39" s="109">
        <v>19</v>
      </c>
      <c r="B39" s="210">
        <v>11</v>
      </c>
      <c r="C39" s="296" t="s">
        <v>77</v>
      </c>
      <c r="D39" s="296" t="s">
        <v>52</v>
      </c>
      <c r="E39" s="199">
        <v>51</v>
      </c>
      <c r="F39" s="285" t="s">
        <v>44</v>
      </c>
      <c r="G39" s="297">
        <v>68</v>
      </c>
      <c r="H39" s="120"/>
      <c r="I39" s="93"/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3"/>
      <c r="AL39" s="93"/>
      <c r="AM39" s="93"/>
      <c r="AN39" s="93"/>
      <c r="AO39" s="93"/>
      <c r="AP39" s="93"/>
      <c r="AQ39" s="93"/>
      <c r="AR39" s="93"/>
      <c r="AS39" s="93"/>
      <c r="AT39" s="48"/>
      <c r="AU39" s="95"/>
      <c r="AV39" s="95"/>
      <c r="AW39" s="95"/>
      <c r="AX39" s="95"/>
      <c r="AY39" s="89"/>
      <c r="AZ39" s="89"/>
      <c r="BA39" s="89"/>
      <c r="BB39" s="89"/>
      <c r="BC39" s="89"/>
      <c r="BD39" s="89"/>
      <c r="BE39" s="89"/>
      <c r="BF39" s="89"/>
      <c r="BG39" s="89"/>
      <c r="BH39" s="89"/>
      <c r="BI39" s="89"/>
      <c r="BJ39" s="89"/>
      <c r="BK39" s="89"/>
      <c r="BL39" s="89"/>
      <c r="BM39" s="89"/>
      <c r="BN39" s="89"/>
      <c r="BO39" s="89"/>
      <c r="BP39" s="89"/>
      <c r="BQ39" s="89"/>
      <c r="BR39" s="89"/>
      <c r="BS39" s="89"/>
      <c r="BT39" s="89"/>
      <c r="BU39" s="89"/>
      <c r="BV39" s="89"/>
      <c r="BW39" s="89"/>
      <c r="BX39" s="89"/>
      <c r="BY39" s="89"/>
    </row>
    <row r="40" spans="1:77" ht="16.5" customHeight="1" x14ac:dyDescent="0.3">
      <c r="A40" s="109">
        <v>20</v>
      </c>
      <c r="B40" s="210">
        <v>11</v>
      </c>
      <c r="C40" s="298" t="s">
        <v>122</v>
      </c>
      <c r="D40" s="299" t="s">
        <v>67</v>
      </c>
      <c r="E40" s="309">
        <v>45</v>
      </c>
      <c r="F40" s="310" t="s">
        <v>46</v>
      </c>
      <c r="G40" s="311"/>
      <c r="H40" s="20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89"/>
      <c r="AV40" s="89"/>
      <c r="AW40" s="89"/>
      <c r="AX40" s="89"/>
      <c r="AY40" s="89"/>
      <c r="AZ40" s="89"/>
      <c r="BA40" s="89"/>
      <c r="BB40" s="89"/>
      <c r="BC40" s="89"/>
      <c r="BD40" s="89"/>
      <c r="BE40" s="89"/>
      <c r="BF40" s="89"/>
      <c r="BG40" s="89"/>
      <c r="BH40" s="89"/>
      <c r="BI40" s="89"/>
      <c r="BJ40" s="89"/>
      <c r="BK40" s="89"/>
      <c r="BL40" s="89"/>
      <c r="BM40" s="89"/>
      <c r="BN40" s="89"/>
      <c r="BO40" s="89"/>
      <c r="BP40" s="89"/>
      <c r="BQ40" s="89"/>
      <c r="BR40" s="89"/>
      <c r="BS40" s="89"/>
      <c r="BT40" s="89"/>
      <c r="BU40" s="89"/>
      <c r="BV40" s="89"/>
      <c r="BW40" s="89"/>
      <c r="BX40" s="89"/>
      <c r="BY40" s="89"/>
    </row>
    <row r="41" spans="1:77" ht="15" customHeight="1" x14ac:dyDescent="0.25">
      <c r="E41" s="312" t="s">
        <v>59</v>
      </c>
      <c r="F41" s="312" t="s">
        <v>60</v>
      </c>
      <c r="G41" s="313" t="s">
        <v>72</v>
      </c>
    </row>
    <row r="42" spans="1:77" ht="15" customHeight="1" x14ac:dyDescent="0.25">
      <c r="E42" s="314"/>
      <c r="F42" s="312" t="s">
        <v>62</v>
      </c>
      <c r="G42" s="315" t="s">
        <v>158</v>
      </c>
      <c r="H42" s="308"/>
    </row>
    <row r="43" spans="1:77" ht="15" customHeight="1" x14ac:dyDescent="0.25">
      <c r="E43" s="314"/>
      <c r="F43" s="312"/>
      <c r="G43" s="313" t="s">
        <v>74</v>
      </c>
      <c r="H43" s="308"/>
    </row>
    <row r="44" spans="1:77" ht="15" customHeight="1" x14ac:dyDescent="0.25">
      <c r="E44" s="316"/>
      <c r="F44" s="316"/>
      <c r="G44" s="317" t="s">
        <v>159</v>
      </c>
      <c r="H44" s="308"/>
    </row>
    <row r="45" spans="1:77" ht="15" customHeight="1" x14ac:dyDescent="0.25">
      <c r="E45" s="316"/>
      <c r="F45" s="316"/>
      <c r="G45" s="315" t="s">
        <v>160</v>
      </c>
      <c r="H45" s="308"/>
    </row>
    <row r="46" spans="1:77" ht="15" customHeight="1" x14ac:dyDescent="0.25">
      <c r="E46" s="316"/>
      <c r="F46" s="316"/>
      <c r="G46" s="318"/>
      <c r="H46" s="308"/>
    </row>
  </sheetData>
  <autoFilter ref="A20:AS20" xr:uid="{00000000-0009-0000-0000-000002000000}">
    <sortState ref="A20:AT35">
      <sortCondition ref="AP20"/>
    </sortState>
  </autoFilter>
  <mergeCells count="11">
    <mergeCell ref="I17:I37"/>
    <mergeCell ref="K17:K37"/>
    <mergeCell ref="A12:C12"/>
    <mergeCell ref="A13:D13"/>
    <mergeCell ref="A14:D14"/>
    <mergeCell ref="H17:H37"/>
    <mergeCell ref="A1:E1"/>
    <mergeCell ref="A7:F7"/>
    <mergeCell ref="A8:C8"/>
    <mergeCell ref="A9:D9"/>
    <mergeCell ref="A10:D10"/>
  </mergeCells>
  <pageMargins left="0.31496099999999999" right="0.11811000000000001" top="0.35433099999999995" bottom="0.15748000000000001" header="0.31496099999999999" footer="0.31496099999999999"/>
  <pageSetup paperSize="9" scale="82" fitToWidth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12"/>
  <dimension ref="A1:BY53"/>
  <sheetViews>
    <sheetView topLeftCell="A19" zoomScale="80" workbookViewId="0">
      <selection activeCell="F41" sqref="F41"/>
    </sheetView>
  </sheetViews>
  <sheetFormatPr defaultRowHeight="15" customHeight="1" x14ac:dyDescent="0.25"/>
  <cols>
    <col min="1" max="1" width="3.85546875" customWidth="1"/>
    <col min="2" max="2" width="6.42578125" customWidth="1"/>
    <col min="3" max="3" width="16.85546875" customWidth="1"/>
    <col min="4" max="4" width="25" customWidth="1"/>
    <col min="5" max="6" width="19.85546875" customWidth="1"/>
    <col min="7" max="7" width="14.42578125" customWidth="1"/>
    <col min="8" max="36" width="4.5703125" customWidth="1"/>
    <col min="37" max="39" width="6" customWidth="1"/>
    <col min="40" max="40" width="7.5703125" customWidth="1"/>
    <col min="41" max="41" width="6" customWidth="1"/>
    <col min="42" max="42" width="7.7109375" customWidth="1"/>
    <col min="43" max="43" width="6.42578125" customWidth="1"/>
    <col min="44" max="44" width="7.7109375" customWidth="1"/>
    <col min="45" max="45" width="10.85546875" customWidth="1"/>
  </cols>
  <sheetData>
    <row r="1" spans="1:77" ht="15.75" x14ac:dyDescent="0.25">
      <c r="A1" s="319" t="s">
        <v>0</v>
      </c>
      <c r="B1" s="319"/>
      <c r="C1" s="319"/>
      <c r="D1" s="319"/>
      <c r="E1" s="319"/>
      <c r="F1" s="47"/>
      <c r="G1" s="47"/>
      <c r="H1" s="47"/>
      <c r="I1" s="47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  <c r="AS1" s="48"/>
      <c r="AT1" s="48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</row>
    <row r="2" spans="1:77" ht="15.75" x14ac:dyDescent="0.25">
      <c r="A2" s="49"/>
      <c r="B2" s="49"/>
      <c r="C2" s="49"/>
      <c r="D2" s="49"/>
      <c r="E2" s="49"/>
      <c r="F2" s="47"/>
      <c r="G2" s="47"/>
      <c r="H2" s="47"/>
      <c r="I2" s="47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</row>
    <row r="3" spans="1:77" ht="15.75" x14ac:dyDescent="0.25">
      <c r="A3" s="49" t="s">
        <v>1</v>
      </c>
      <c r="B3" s="49"/>
      <c r="C3" s="49"/>
      <c r="D3" s="49"/>
      <c r="E3" s="49"/>
      <c r="F3" s="47"/>
      <c r="G3" s="47"/>
      <c r="H3" s="47"/>
      <c r="I3" s="47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</row>
    <row r="4" spans="1:77" ht="21" customHeight="1" x14ac:dyDescent="0.25">
      <c r="A4" s="49" t="s">
        <v>2</v>
      </c>
      <c r="B4" s="49"/>
      <c r="C4" s="90" t="s">
        <v>35</v>
      </c>
      <c r="D4" s="49"/>
      <c r="E4" s="49"/>
      <c r="F4" s="47"/>
      <c r="G4" s="47"/>
      <c r="H4" s="47"/>
      <c r="I4" s="47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</row>
    <row r="5" spans="1:77" ht="21.75" customHeight="1" x14ac:dyDescent="0.25">
      <c r="A5" s="49" t="s">
        <v>3</v>
      </c>
      <c r="B5" s="49"/>
      <c r="C5" s="91"/>
      <c r="D5" s="49"/>
      <c r="E5" s="49"/>
      <c r="F5" s="47"/>
      <c r="G5" s="47"/>
      <c r="H5" s="47"/>
      <c r="I5" s="47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</row>
    <row r="6" spans="1:77" ht="15.75" x14ac:dyDescent="0.25">
      <c r="A6" s="49" t="s">
        <v>4</v>
      </c>
      <c r="B6" s="49"/>
      <c r="C6" s="49"/>
      <c r="D6" s="50"/>
      <c r="E6" s="49"/>
      <c r="F6" s="47"/>
      <c r="G6" s="47"/>
      <c r="H6" s="47"/>
      <c r="I6" s="47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89"/>
      <c r="AV6" s="89"/>
      <c r="AW6" s="89"/>
      <c r="AX6" s="89"/>
      <c r="AY6" s="89"/>
      <c r="AZ6" s="89"/>
      <c r="BA6" s="89"/>
      <c r="BB6" s="89"/>
      <c r="BC6" s="89"/>
      <c r="BD6" s="89"/>
      <c r="BE6" s="89"/>
      <c r="BF6" s="89"/>
      <c r="BG6" s="89"/>
      <c r="BH6" s="89"/>
      <c r="BI6" s="89"/>
      <c r="BJ6" s="89"/>
      <c r="BK6" s="89"/>
      <c r="BL6" s="89"/>
      <c r="BM6" s="89"/>
      <c r="BN6" s="89"/>
      <c r="BO6" s="89"/>
      <c r="BP6" s="89"/>
      <c r="BQ6" s="89"/>
      <c r="BR6" s="89"/>
      <c r="BS6" s="89"/>
      <c r="BT6" s="89"/>
      <c r="BU6" s="89"/>
      <c r="BV6" s="89"/>
      <c r="BW6" s="89"/>
      <c r="BX6" s="89"/>
      <c r="BY6" s="89"/>
    </row>
    <row r="7" spans="1:77" ht="15.75" x14ac:dyDescent="0.25">
      <c r="A7" s="320" t="s">
        <v>7</v>
      </c>
      <c r="B7" s="320"/>
      <c r="C7" s="320"/>
      <c r="D7" s="320"/>
      <c r="E7" s="320"/>
      <c r="F7" s="320"/>
      <c r="G7" s="47"/>
      <c r="H7" s="47"/>
      <c r="I7" s="47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89"/>
      <c r="AV7" s="89"/>
      <c r="AW7" s="89"/>
      <c r="AX7" s="89"/>
      <c r="AY7" s="89"/>
      <c r="AZ7" s="89"/>
      <c r="BA7" s="89"/>
      <c r="BB7" s="89"/>
      <c r="BC7" s="89"/>
      <c r="BD7" s="89"/>
      <c r="BE7" s="89"/>
      <c r="BF7" s="89"/>
      <c r="BG7" s="89"/>
      <c r="BH7" s="89"/>
      <c r="BI7" s="89"/>
      <c r="BJ7" s="89"/>
      <c r="BK7" s="89"/>
      <c r="BL7" s="89"/>
      <c r="BM7" s="89"/>
      <c r="BN7" s="89"/>
      <c r="BO7" s="89"/>
      <c r="BP7" s="89"/>
      <c r="BQ7" s="89"/>
      <c r="BR7" s="89"/>
      <c r="BS7" s="89"/>
      <c r="BT7" s="89"/>
      <c r="BU7" s="89"/>
      <c r="BV7" s="89"/>
      <c r="BW7" s="89"/>
      <c r="BX7" s="89"/>
      <c r="BY7" s="89"/>
    </row>
    <row r="8" spans="1:77" ht="15.75" x14ac:dyDescent="0.25">
      <c r="A8" s="319" t="s">
        <v>8</v>
      </c>
      <c r="B8" s="319"/>
      <c r="C8" s="319"/>
      <c r="D8" s="47"/>
      <c r="E8" s="47"/>
      <c r="F8" s="47"/>
      <c r="G8" s="47"/>
      <c r="H8" s="47"/>
      <c r="I8" s="47"/>
      <c r="J8" s="47"/>
      <c r="K8" s="47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89"/>
      <c r="AV8" s="89"/>
      <c r="AW8" s="89"/>
      <c r="AX8" s="89"/>
      <c r="AY8" s="89"/>
      <c r="AZ8" s="89"/>
      <c r="BA8" s="89"/>
      <c r="BB8" s="89"/>
      <c r="BC8" s="89"/>
      <c r="BD8" s="89"/>
      <c r="BE8" s="89"/>
      <c r="BF8" s="89"/>
      <c r="BG8" s="89"/>
      <c r="BH8" s="89"/>
      <c r="BI8" s="89"/>
      <c r="BJ8" s="89"/>
      <c r="BK8" s="89"/>
      <c r="BL8" s="89"/>
      <c r="BM8" s="89"/>
      <c r="BN8" s="89"/>
      <c r="BO8" s="89"/>
      <c r="BP8" s="89"/>
      <c r="BQ8" s="89"/>
      <c r="BR8" s="89"/>
      <c r="BS8" s="89"/>
      <c r="BT8" s="89"/>
      <c r="BU8" s="89"/>
      <c r="BV8" s="89"/>
      <c r="BW8" s="89"/>
      <c r="BX8" s="89"/>
      <c r="BY8" s="89"/>
    </row>
    <row r="9" spans="1:77" ht="14.25" customHeight="1" x14ac:dyDescent="0.25">
      <c r="A9" s="320" t="s">
        <v>36</v>
      </c>
      <c r="B9" s="320"/>
      <c r="C9" s="320"/>
      <c r="D9" s="320"/>
      <c r="E9" s="52"/>
      <c r="F9" s="52"/>
      <c r="G9" s="52"/>
      <c r="H9" s="52"/>
      <c r="I9" s="52"/>
      <c r="J9" s="92"/>
      <c r="K9" s="92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93"/>
      <c r="AL9" s="93"/>
      <c r="AM9" s="93"/>
      <c r="AN9" s="93"/>
      <c r="AO9" s="93"/>
      <c r="AP9" s="93"/>
      <c r="AQ9" s="93"/>
      <c r="AR9" s="93"/>
      <c r="AS9" s="93"/>
      <c r="AT9" s="48"/>
      <c r="AU9" s="89"/>
      <c r="AV9" s="89"/>
      <c r="AW9" s="89"/>
      <c r="AX9" s="89"/>
      <c r="AY9" s="89"/>
      <c r="AZ9" s="89"/>
      <c r="BA9" s="89"/>
      <c r="BB9" s="89"/>
      <c r="BC9" s="89"/>
      <c r="BD9" s="89"/>
      <c r="BE9" s="89"/>
      <c r="BF9" s="89"/>
      <c r="BG9" s="89"/>
      <c r="BH9" s="89"/>
      <c r="BI9" s="89"/>
      <c r="BJ9" s="89"/>
      <c r="BK9" s="89"/>
      <c r="BL9" s="89"/>
      <c r="BM9" s="89"/>
      <c r="BN9" s="89"/>
      <c r="BO9" s="89"/>
      <c r="BP9" s="89"/>
      <c r="BQ9" s="89"/>
      <c r="BR9" s="89"/>
      <c r="BS9" s="89"/>
      <c r="BT9" s="89"/>
      <c r="BU9" s="89"/>
      <c r="BV9" s="89"/>
      <c r="BW9" s="89"/>
      <c r="BX9" s="89"/>
      <c r="BY9" s="89"/>
    </row>
    <row r="10" spans="1:77" ht="24.75" customHeight="1" x14ac:dyDescent="0.25">
      <c r="A10" s="320" t="s">
        <v>37</v>
      </c>
      <c r="B10" s="320"/>
      <c r="C10" s="320"/>
      <c r="D10" s="320"/>
      <c r="E10" s="52"/>
      <c r="F10" s="52"/>
      <c r="G10" s="52"/>
      <c r="H10" s="52"/>
      <c r="I10" s="52"/>
      <c r="J10" s="47"/>
      <c r="K10" s="47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89"/>
      <c r="AV10" s="89"/>
      <c r="AW10" s="89"/>
      <c r="AX10" s="89"/>
      <c r="AY10" s="89"/>
      <c r="AZ10" s="89"/>
      <c r="BA10" s="89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89"/>
      <c r="BP10" s="89"/>
      <c r="BQ10" s="89"/>
      <c r="BR10" s="89"/>
      <c r="BS10" s="89"/>
      <c r="BT10" s="89"/>
      <c r="BU10" s="89"/>
      <c r="BV10" s="89"/>
      <c r="BW10" s="89"/>
      <c r="BX10" s="89"/>
      <c r="BY10" s="89"/>
    </row>
    <row r="11" spans="1:77" ht="21" customHeight="1" x14ac:dyDescent="0.25">
      <c r="A11" s="94"/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3"/>
      <c r="AL11" s="93"/>
      <c r="AM11" s="93"/>
      <c r="AN11" s="93"/>
      <c r="AO11" s="93"/>
      <c r="AP11" s="93"/>
      <c r="AQ11" s="93"/>
      <c r="AR11" s="93"/>
      <c r="AS11" s="93"/>
      <c r="AT11" s="93"/>
      <c r="AU11" s="95"/>
      <c r="AV11" s="95"/>
      <c r="AW11" s="89"/>
      <c r="AX11" s="89"/>
      <c r="AY11" s="89"/>
      <c r="AZ11" s="89"/>
      <c r="BA11" s="89"/>
      <c r="BB11" s="89"/>
      <c r="BC11" s="89"/>
      <c r="BD11" s="89"/>
      <c r="BE11" s="89"/>
      <c r="BF11" s="89"/>
      <c r="BG11" s="89"/>
      <c r="BH11" s="89"/>
      <c r="BI11" s="89"/>
      <c r="BJ11" s="89"/>
      <c r="BK11" s="89"/>
      <c r="BL11" s="89"/>
      <c r="BM11" s="89"/>
      <c r="BN11" s="89"/>
      <c r="BO11" s="89"/>
      <c r="BP11" s="89"/>
      <c r="BQ11" s="89"/>
      <c r="BR11" s="89"/>
      <c r="BS11" s="89"/>
      <c r="BT11" s="89"/>
      <c r="BU11" s="89"/>
      <c r="BV11" s="89"/>
      <c r="BW11" s="89"/>
      <c r="BX11" s="89"/>
      <c r="BY11" s="89"/>
    </row>
    <row r="12" spans="1:77" ht="18.75" customHeight="1" x14ac:dyDescent="0.25">
      <c r="A12" s="323" t="s">
        <v>9</v>
      </c>
      <c r="B12" s="323"/>
      <c r="C12" s="323"/>
      <c r="D12" s="92"/>
      <c r="E12" s="92"/>
      <c r="F12" s="92"/>
      <c r="G12" s="92"/>
      <c r="H12" s="92"/>
      <c r="I12" s="92"/>
      <c r="J12" s="92"/>
      <c r="K12" s="92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3"/>
      <c r="AK12" s="93"/>
      <c r="AL12" s="93"/>
      <c r="AM12" s="93"/>
      <c r="AN12" s="93"/>
      <c r="AO12" s="93"/>
      <c r="AP12" s="93"/>
      <c r="AQ12" s="93"/>
      <c r="AR12" s="93"/>
      <c r="AS12" s="93"/>
      <c r="AT12" s="93"/>
      <c r="AU12" s="95"/>
      <c r="AV12" s="95"/>
      <c r="AW12" s="89"/>
      <c r="AX12" s="89"/>
      <c r="AY12" s="89"/>
      <c r="AZ12" s="89"/>
      <c r="BA12" s="89"/>
      <c r="BB12" s="89"/>
      <c r="BC12" s="89"/>
      <c r="BD12" s="89"/>
      <c r="BE12" s="89"/>
      <c r="BF12" s="89"/>
      <c r="BG12" s="89"/>
      <c r="BH12" s="89"/>
      <c r="BI12" s="89"/>
      <c r="BJ12" s="89"/>
      <c r="BK12" s="89"/>
      <c r="BL12" s="89"/>
      <c r="BM12" s="89"/>
      <c r="BN12" s="89"/>
      <c r="BO12" s="89"/>
      <c r="BP12" s="89"/>
      <c r="BQ12" s="89"/>
      <c r="BR12" s="89"/>
      <c r="BS12" s="89"/>
      <c r="BT12" s="89"/>
      <c r="BU12" s="89"/>
      <c r="BV12" s="89"/>
      <c r="BW12" s="89"/>
      <c r="BX12" s="89"/>
      <c r="BY12" s="89"/>
    </row>
    <row r="13" spans="1:77" ht="15.75" x14ac:dyDescent="0.25">
      <c r="A13" s="320" t="s">
        <v>38</v>
      </c>
      <c r="B13" s="320"/>
      <c r="C13" s="320"/>
      <c r="D13" s="320"/>
      <c r="E13" s="52"/>
      <c r="F13" s="52"/>
      <c r="G13" s="52"/>
      <c r="H13" s="52"/>
      <c r="I13" s="52"/>
      <c r="J13" s="47"/>
      <c r="K13" s="47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89"/>
      <c r="AV13" s="89"/>
      <c r="AW13" s="89"/>
      <c r="AX13" s="89"/>
      <c r="AY13" s="89"/>
      <c r="AZ13" s="89"/>
      <c r="BA13" s="89"/>
      <c r="BB13" s="89"/>
      <c r="BC13" s="89"/>
      <c r="BD13" s="89"/>
      <c r="BE13" s="89"/>
      <c r="BF13" s="89"/>
      <c r="BG13" s="89"/>
      <c r="BH13" s="89"/>
      <c r="BI13" s="89"/>
      <c r="BJ13" s="89"/>
      <c r="BK13" s="89"/>
      <c r="BL13" s="89"/>
      <c r="BM13" s="89"/>
      <c r="BN13" s="89"/>
      <c r="BO13" s="89"/>
      <c r="BP13" s="89"/>
      <c r="BQ13" s="89"/>
      <c r="BR13" s="89"/>
      <c r="BS13" s="89"/>
      <c r="BT13" s="89"/>
      <c r="BU13" s="89"/>
      <c r="BV13" s="89"/>
      <c r="BW13" s="89"/>
      <c r="BX13" s="89"/>
      <c r="BY13" s="89"/>
    </row>
    <row r="14" spans="1:77" ht="15.75" x14ac:dyDescent="0.25">
      <c r="A14" s="320" t="s">
        <v>39</v>
      </c>
      <c r="B14" s="320"/>
      <c r="C14" s="320"/>
      <c r="D14" s="320"/>
      <c r="E14" s="52"/>
      <c r="F14" s="52"/>
      <c r="G14" s="52"/>
      <c r="H14" s="52"/>
      <c r="I14" s="52"/>
      <c r="J14" s="47"/>
      <c r="K14" s="47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89"/>
      <c r="AV14" s="89"/>
      <c r="AW14" s="89"/>
      <c r="AX14" s="89"/>
      <c r="AY14" s="89"/>
      <c r="AZ14" s="89"/>
      <c r="BA14" s="89"/>
      <c r="BB14" s="89"/>
      <c r="BC14" s="89"/>
      <c r="BD14" s="89"/>
      <c r="BE14" s="89"/>
      <c r="BF14" s="89"/>
      <c r="BG14" s="89"/>
      <c r="BH14" s="89"/>
      <c r="BI14" s="89"/>
      <c r="BJ14" s="89"/>
      <c r="BK14" s="89"/>
      <c r="BL14" s="89"/>
      <c r="BM14" s="89"/>
      <c r="BN14" s="89"/>
      <c r="BO14" s="89"/>
      <c r="BP14" s="89"/>
      <c r="BQ14" s="89"/>
      <c r="BR14" s="89"/>
      <c r="BS14" s="89"/>
      <c r="BT14" s="89"/>
      <c r="BU14" s="89"/>
      <c r="BV14" s="89"/>
      <c r="BW14" s="89"/>
      <c r="BX14" s="89"/>
      <c r="BY14" s="89"/>
    </row>
    <row r="15" spans="1:77" ht="21" customHeight="1" x14ac:dyDescent="0.25">
      <c r="A15" s="93"/>
      <c r="B15" s="93"/>
      <c r="C15" s="96"/>
      <c r="D15" s="96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3"/>
      <c r="AQ15" s="93"/>
      <c r="AR15" s="93"/>
      <c r="AS15" s="93"/>
      <c r="AT15" s="93"/>
      <c r="AU15" s="95"/>
      <c r="AV15" s="95"/>
      <c r="AW15" s="89"/>
      <c r="AX15" s="89"/>
      <c r="AY15" s="89"/>
      <c r="AZ15" s="89"/>
      <c r="BA15" s="89"/>
      <c r="BB15" s="89"/>
      <c r="BC15" s="89"/>
      <c r="BD15" s="89"/>
      <c r="BE15" s="89"/>
      <c r="BF15" s="89"/>
      <c r="BG15" s="89"/>
      <c r="BH15" s="89"/>
      <c r="BI15" s="89"/>
      <c r="BJ15" s="89"/>
      <c r="BK15" s="89"/>
      <c r="BL15" s="89"/>
      <c r="BM15" s="89"/>
      <c r="BN15" s="89"/>
      <c r="BO15" s="89"/>
      <c r="BP15" s="89"/>
      <c r="BQ15" s="89"/>
      <c r="BR15" s="89"/>
      <c r="BS15" s="89"/>
      <c r="BT15" s="89"/>
      <c r="BU15" s="89"/>
      <c r="BV15" s="89"/>
      <c r="BW15" s="89"/>
      <c r="BX15" s="89"/>
      <c r="BY15" s="89"/>
    </row>
    <row r="16" spans="1:77" ht="18.75" customHeight="1" x14ac:dyDescent="0.25">
      <c r="A16" s="97"/>
      <c r="B16" s="98"/>
      <c r="C16" s="295" t="s">
        <v>10</v>
      </c>
      <c r="D16" s="99" t="s">
        <v>11</v>
      </c>
      <c r="E16" s="100"/>
      <c r="F16" s="97"/>
      <c r="G16" s="101"/>
      <c r="H16" s="92"/>
      <c r="I16" s="92"/>
      <c r="J16" s="92"/>
      <c r="K16" s="92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3"/>
      <c r="AL16" s="93"/>
      <c r="AM16" s="93"/>
      <c r="AN16" s="93"/>
      <c r="AO16" s="93"/>
      <c r="AP16" s="93"/>
      <c r="AQ16" s="93"/>
      <c r="AR16" s="93"/>
      <c r="AS16" s="93"/>
      <c r="AT16" s="93"/>
      <c r="AU16" s="95"/>
      <c r="AV16" s="95"/>
      <c r="AW16" s="89"/>
      <c r="AX16" s="89"/>
      <c r="AY16" s="89"/>
      <c r="AZ16" s="89"/>
      <c r="BA16" s="89"/>
      <c r="BB16" s="89"/>
      <c r="BC16" s="89"/>
      <c r="BD16" s="89"/>
      <c r="BE16" s="89"/>
      <c r="BF16" s="89"/>
      <c r="BG16" s="89"/>
      <c r="BH16" s="89"/>
      <c r="BI16" s="89"/>
      <c r="BJ16" s="89"/>
      <c r="BK16" s="89"/>
      <c r="BL16" s="89"/>
      <c r="BM16" s="89"/>
      <c r="BN16" s="89"/>
      <c r="BO16" s="89"/>
      <c r="BP16" s="89"/>
      <c r="BQ16" s="89"/>
      <c r="BR16" s="89"/>
      <c r="BS16" s="89"/>
      <c r="BT16" s="89"/>
      <c r="BU16" s="89"/>
      <c r="BV16" s="89"/>
      <c r="BW16" s="89"/>
      <c r="BX16" s="89"/>
      <c r="BY16" s="89"/>
    </row>
    <row r="17" spans="1:77" ht="15" customHeight="1" x14ac:dyDescent="0.25">
      <c r="A17" s="57"/>
      <c r="B17" s="58"/>
      <c r="C17" s="59"/>
      <c r="D17" s="59"/>
      <c r="E17" s="102"/>
      <c r="F17" s="103"/>
      <c r="G17" s="62"/>
      <c r="H17" s="326"/>
      <c r="I17" s="321"/>
      <c r="J17" s="52"/>
      <c r="K17" s="325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89"/>
      <c r="AV17" s="89"/>
      <c r="AW17" s="89"/>
      <c r="AX17" s="89"/>
      <c r="AY17" s="89"/>
      <c r="AZ17" s="89"/>
      <c r="BA17" s="89"/>
      <c r="BB17" s="89"/>
      <c r="BC17" s="89"/>
      <c r="BD17" s="89"/>
      <c r="BE17" s="89"/>
      <c r="BF17" s="89"/>
      <c r="BG17" s="89"/>
      <c r="BH17" s="89"/>
      <c r="BI17" s="89"/>
      <c r="BJ17" s="89"/>
      <c r="BK17" s="89"/>
      <c r="BL17" s="89"/>
      <c r="BM17" s="89"/>
      <c r="BN17" s="89"/>
      <c r="BO17" s="89"/>
      <c r="BP17" s="89"/>
      <c r="BQ17" s="89"/>
      <c r="BR17" s="89"/>
      <c r="BS17" s="89"/>
      <c r="BT17" s="89"/>
      <c r="BU17" s="89"/>
      <c r="BV17" s="89"/>
      <c r="BW17" s="89"/>
      <c r="BX17" s="89"/>
      <c r="BY17" s="89"/>
    </row>
    <row r="18" spans="1:77" ht="15.75" x14ac:dyDescent="0.25">
      <c r="A18" s="63"/>
      <c r="B18" s="64"/>
      <c r="C18" s="65"/>
      <c r="D18" s="65"/>
      <c r="E18" s="104"/>
      <c r="F18" s="105"/>
      <c r="G18" s="62"/>
      <c r="H18" s="326"/>
      <c r="I18" s="321"/>
      <c r="J18" s="52"/>
      <c r="K18" s="325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89"/>
      <c r="AV18" s="89"/>
      <c r="AW18" s="89"/>
      <c r="AX18" s="89"/>
      <c r="AY18" s="89"/>
      <c r="AZ18" s="89"/>
      <c r="BA18" s="89"/>
      <c r="BB18" s="89"/>
      <c r="BC18" s="89"/>
      <c r="BD18" s="89"/>
      <c r="BE18" s="89"/>
      <c r="BF18" s="89"/>
      <c r="BG18" s="89"/>
      <c r="BH18" s="89"/>
      <c r="BI18" s="89"/>
      <c r="BJ18" s="89"/>
      <c r="BK18" s="89"/>
      <c r="BL18" s="89"/>
      <c r="BM18" s="89"/>
      <c r="BN18" s="89"/>
      <c r="BO18" s="89"/>
      <c r="BP18" s="89"/>
      <c r="BQ18" s="89"/>
      <c r="BR18" s="89"/>
      <c r="BS18" s="89"/>
      <c r="BT18" s="89"/>
      <c r="BU18" s="89"/>
      <c r="BV18" s="89"/>
      <c r="BW18" s="89"/>
      <c r="BX18" s="89"/>
      <c r="BY18" s="89"/>
    </row>
    <row r="19" spans="1:77" ht="50.25" customHeight="1" x14ac:dyDescent="0.25">
      <c r="A19" s="67" t="s">
        <v>14</v>
      </c>
      <c r="B19" s="68" t="s">
        <v>40</v>
      </c>
      <c r="C19" s="69" t="s">
        <v>15</v>
      </c>
      <c r="D19" s="124" t="s">
        <v>18</v>
      </c>
      <c r="E19" s="125" t="s">
        <v>25</v>
      </c>
      <c r="F19" s="107" t="s">
        <v>28</v>
      </c>
      <c r="G19" s="108" t="s">
        <v>41</v>
      </c>
      <c r="H19" s="326"/>
      <c r="I19" s="321"/>
      <c r="J19" s="52"/>
      <c r="K19" s="325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93"/>
      <c r="AG19" s="93"/>
      <c r="AH19" s="93"/>
      <c r="AI19" s="93"/>
      <c r="AJ19" s="93"/>
      <c r="AK19" s="93"/>
      <c r="AL19" s="93"/>
      <c r="AM19" s="93"/>
      <c r="AN19" s="93"/>
      <c r="AO19" s="93"/>
      <c r="AP19" s="93"/>
      <c r="AQ19" s="93"/>
      <c r="AR19" s="93"/>
      <c r="AS19" s="93"/>
      <c r="AT19" s="48"/>
      <c r="AU19" s="95"/>
      <c r="AV19" s="95"/>
      <c r="AW19" s="95"/>
      <c r="AX19" s="95"/>
      <c r="AY19" s="89"/>
      <c r="AZ19" s="89"/>
      <c r="BA19" s="89"/>
      <c r="BB19" s="89"/>
      <c r="BC19" s="89"/>
      <c r="BD19" s="89"/>
      <c r="BE19" s="89"/>
      <c r="BF19" s="89"/>
      <c r="BG19" s="89"/>
      <c r="BH19" s="89"/>
      <c r="BI19" s="89"/>
      <c r="BJ19" s="89"/>
      <c r="BK19" s="89"/>
      <c r="BL19" s="89"/>
      <c r="BM19" s="89"/>
      <c r="BN19" s="89"/>
      <c r="BO19" s="89"/>
      <c r="BP19" s="89"/>
      <c r="BQ19" s="89"/>
      <c r="BR19" s="89"/>
      <c r="BS19" s="89"/>
      <c r="BT19" s="89"/>
      <c r="BU19" s="89"/>
      <c r="BV19" s="89"/>
      <c r="BW19" s="89"/>
      <c r="BX19" s="89"/>
      <c r="BY19" s="89"/>
    </row>
    <row r="20" spans="1:77" ht="42" customHeight="1" x14ac:dyDescent="0.25">
      <c r="A20" s="109"/>
      <c r="B20" s="110"/>
      <c r="C20" s="111"/>
      <c r="D20" s="126"/>
      <c r="E20" s="127"/>
      <c r="F20" s="114"/>
      <c r="G20" s="115"/>
      <c r="H20" s="326"/>
      <c r="I20" s="321"/>
      <c r="J20" s="52"/>
      <c r="K20" s="325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48"/>
      <c r="AU20" s="95"/>
      <c r="AV20" s="95"/>
      <c r="AW20" s="95"/>
      <c r="AX20" s="95"/>
      <c r="AY20" s="89"/>
      <c r="AZ20" s="89"/>
      <c r="BA20" s="89"/>
      <c r="BB20" s="89"/>
      <c r="BC20" s="89"/>
      <c r="BD20" s="89"/>
      <c r="BE20" s="89"/>
      <c r="BF20" s="89"/>
      <c r="BG20" s="89"/>
      <c r="BH20" s="89"/>
      <c r="BI20" s="89"/>
      <c r="BJ20" s="89"/>
      <c r="BK20" s="89"/>
      <c r="BL20" s="89"/>
      <c r="BM20" s="89"/>
      <c r="BN20" s="89"/>
      <c r="BO20" s="89"/>
      <c r="BP20" s="89"/>
      <c r="BQ20" s="89"/>
      <c r="BR20" s="89"/>
      <c r="BS20" s="89"/>
      <c r="BT20" s="89"/>
      <c r="BU20" s="89"/>
      <c r="BV20" s="89"/>
      <c r="BW20" s="89"/>
      <c r="BX20" s="89"/>
      <c r="BY20" s="89"/>
    </row>
    <row r="21" spans="1:77" ht="15.75" x14ac:dyDescent="0.25">
      <c r="A21" s="109">
        <v>1</v>
      </c>
      <c r="B21" s="184">
        <v>7</v>
      </c>
      <c r="C21" s="185" t="s">
        <v>120</v>
      </c>
      <c r="D21" s="186" t="s">
        <v>52</v>
      </c>
      <c r="E21" s="187">
        <v>17</v>
      </c>
      <c r="F21" s="188" t="s">
        <v>128</v>
      </c>
      <c r="G21" s="115">
        <v>73</v>
      </c>
      <c r="H21" s="326"/>
      <c r="I21" s="321"/>
      <c r="J21" s="52"/>
      <c r="K21" s="325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  <c r="AB21" s="93"/>
      <c r="AC21" s="93"/>
      <c r="AD21" s="93"/>
      <c r="AE21" s="93"/>
      <c r="AF21" s="93"/>
      <c r="AG21" s="93"/>
      <c r="AH21" s="93"/>
      <c r="AI21" s="93"/>
      <c r="AJ21" s="93"/>
      <c r="AK21" s="93"/>
      <c r="AL21" s="93"/>
      <c r="AM21" s="93"/>
      <c r="AN21" s="93"/>
      <c r="AO21" s="93"/>
      <c r="AP21" s="93"/>
      <c r="AQ21" s="93"/>
      <c r="AR21" s="93"/>
      <c r="AS21" s="93"/>
      <c r="AT21" s="48"/>
      <c r="AU21" s="95"/>
      <c r="AV21" s="95"/>
      <c r="AW21" s="95"/>
      <c r="AX21" s="95"/>
      <c r="AY21" s="89"/>
      <c r="AZ21" s="89"/>
      <c r="BA21" s="89"/>
      <c r="BB21" s="89"/>
      <c r="BC21" s="89"/>
      <c r="BD21" s="89"/>
      <c r="BE21" s="89"/>
      <c r="BF21" s="89"/>
      <c r="BG21" s="89"/>
      <c r="BH21" s="89"/>
      <c r="BI21" s="89"/>
      <c r="BJ21" s="89"/>
      <c r="BK21" s="89"/>
      <c r="BL21" s="89"/>
      <c r="BM21" s="89"/>
      <c r="BN21" s="89"/>
      <c r="BO21" s="89"/>
      <c r="BP21" s="89"/>
      <c r="BQ21" s="89"/>
      <c r="BR21" s="89"/>
      <c r="BS21" s="89"/>
      <c r="BT21" s="89"/>
      <c r="BU21" s="89"/>
      <c r="BV21" s="89"/>
      <c r="BW21" s="89"/>
      <c r="BX21" s="89"/>
      <c r="BY21" s="89"/>
    </row>
    <row r="22" spans="1:77" ht="18" customHeight="1" x14ac:dyDescent="0.25">
      <c r="A22" s="109">
        <v>2</v>
      </c>
      <c r="B22" s="184">
        <v>7</v>
      </c>
      <c r="C22" s="185" t="s">
        <v>163</v>
      </c>
      <c r="D22" s="186" t="s">
        <v>67</v>
      </c>
      <c r="E22" s="187">
        <v>11</v>
      </c>
      <c r="F22" s="188" t="s">
        <v>128</v>
      </c>
      <c r="G22" s="115"/>
      <c r="H22" s="326"/>
      <c r="I22" s="321"/>
      <c r="J22" s="52"/>
      <c r="K22" s="325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3"/>
      <c r="AO22" s="93"/>
      <c r="AP22" s="93"/>
      <c r="AQ22" s="93"/>
      <c r="AR22" s="93"/>
      <c r="AS22" s="93"/>
      <c r="AT22" s="48"/>
      <c r="AU22" s="95"/>
      <c r="AV22" s="95"/>
      <c r="AW22" s="95"/>
      <c r="AX22" s="95"/>
      <c r="AY22" s="89"/>
      <c r="AZ22" s="89"/>
      <c r="BA22" s="89"/>
      <c r="BB22" s="89"/>
      <c r="BC22" s="89"/>
      <c r="BD22" s="89"/>
      <c r="BE22" s="89"/>
      <c r="BF22" s="89"/>
      <c r="BG22" s="89"/>
      <c r="BH22" s="89"/>
      <c r="BI22" s="89"/>
      <c r="BJ22" s="89"/>
      <c r="BK22" s="89"/>
      <c r="BL22" s="89"/>
      <c r="BM22" s="89"/>
      <c r="BN22" s="89"/>
      <c r="BO22" s="89"/>
      <c r="BP22" s="89"/>
      <c r="BQ22" s="89"/>
      <c r="BR22" s="89"/>
      <c r="BS22" s="89"/>
      <c r="BT22" s="89"/>
      <c r="BU22" s="89"/>
      <c r="BV22" s="89"/>
      <c r="BW22" s="89"/>
      <c r="BX22" s="89"/>
      <c r="BY22" s="89"/>
    </row>
    <row r="23" spans="1:77" ht="18" customHeight="1" x14ac:dyDescent="0.25">
      <c r="A23" s="109">
        <v>3</v>
      </c>
      <c r="B23" s="184">
        <v>7</v>
      </c>
      <c r="C23" s="185" t="s">
        <v>164</v>
      </c>
      <c r="D23" s="186" t="s">
        <v>67</v>
      </c>
      <c r="E23" s="187">
        <v>10</v>
      </c>
      <c r="F23" s="188" t="s">
        <v>128</v>
      </c>
      <c r="G23" s="115"/>
      <c r="H23" s="326"/>
      <c r="I23" s="321"/>
      <c r="J23" s="52"/>
      <c r="K23" s="325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93"/>
      <c r="AO23" s="93"/>
      <c r="AP23" s="93"/>
      <c r="AQ23" s="93"/>
      <c r="AR23" s="93"/>
      <c r="AS23" s="93"/>
      <c r="AT23" s="48"/>
      <c r="AU23" s="95"/>
      <c r="AV23" s="95"/>
      <c r="AW23" s="95"/>
      <c r="AX23" s="95"/>
      <c r="AY23" s="89"/>
      <c r="AZ23" s="89"/>
      <c r="BA23" s="89"/>
      <c r="BB23" s="89"/>
      <c r="BC23" s="89"/>
      <c r="BD23" s="89"/>
      <c r="BE23" s="89"/>
      <c r="BF23" s="89"/>
      <c r="BG23" s="89"/>
      <c r="BH23" s="89"/>
      <c r="BI23" s="89"/>
      <c r="BJ23" s="89"/>
      <c r="BK23" s="89"/>
      <c r="BL23" s="89"/>
      <c r="BM23" s="89"/>
      <c r="BN23" s="89"/>
      <c r="BO23" s="89"/>
      <c r="BP23" s="89"/>
      <c r="BQ23" s="89"/>
      <c r="BR23" s="89"/>
      <c r="BS23" s="89"/>
      <c r="BT23" s="89"/>
      <c r="BU23" s="89"/>
      <c r="BV23" s="89"/>
      <c r="BW23" s="89"/>
      <c r="BX23" s="89"/>
      <c r="BY23" s="89"/>
    </row>
    <row r="24" spans="1:77" ht="18" customHeight="1" x14ac:dyDescent="0.25">
      <c r="A24" s="109">
        <v>4</v>
      </c>
      <c r="B24" s="184">
        <v>8</v>
      </c>
      <c r="C24" s="185" t="s">
        <v>50</v>
      </c>
      <c r="D24" s="186" t="s">
        <v>67</v>
      </c>
      <c r="E24" s="187">
        <v>16</v>
      </c>
      <c r="F24" s="188" t="s">
        <v>128</v>
      </c>
      <c r="G24" s="115"/>
      <c r="H24" s="326"/>
      <c r="I24" s="321"/>
      <c r="J24" s="52"/>
      <c r="K24" s="325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3"/>
      <c r="AL24" s="93"/>
      <c r="AM24" s="93"/>
      <c r="AN24" s="93"/>
      <c r="AO24" s="93"/>
      <c r="AP24" s="93"/>
      <c r="AQ24" s="93"/>
      <c r="AR24" s="93"/>
      <c r="AS24" s="93"/>
      <c r="AT24" s="48"/>
      <c r="AU24" s="95"/>
      <c r="AV24" s="95"/>
      <c r="AW24" s="95"/>
      <c r="AX24" s="95"/>
      <c r="AY24" s="89"/>
      <c r="AZ24" s="89"/>
      <c r="BA24" s="89"/>
      <c r="BB24" s="89"/>
      <c r="BC24" s="89"/>
      <c r="BD24" s="89"/>
      <c r="BE24" s="89"/>
      <c r="BF24" s="89"/>
      <c r="BG24" s="89"/>
      <c r="BH24" s="89"/>
      <c r="BI24" s="89"/>
      <c r="BJ24" s="89"/>
      <c r="BK24" s="89"/>
      <c r="BL24" s="89"/>
      <c r="BM24" s="89"/>
      <c r="BN24" s="89"/>
      <c r="BO24" s="89"/>
      <c r="BP24" s="89"/>
      <c r="BQ24" s="89"/>
      <c r="BR24" s="89"/>
      <c r="BS24" s="89"/>
      <c r="BT24" s="89"/>
      <c r="BU24" s="89"/>
      <c r="BV24" s="89"/>
      <c r="BW24" s="89"/>
      <c r="BX24" s="89"/>
      <c r="BY24" s="89"/>
    </row>
    <row r="25" spans="1:77" ht="18" customHeight="1" x14ac:dyDescent="0.25">
      <c r="A25" s="109">
        <v>5</v>
      </c>
      <c r="B25" s="207">
        <v>9</v>
      </c>
      <c r="C25" s="202" t="s">
        <v>56</v>
      </c>
      <c r="D25" s="203" t="s">
        <v>67</v>
      </c>
      <c r="E25" s="204">
        <v>24.5</v>
      </c>
      <c r="F25" s="205" t="s">
        <v>46</v>
      </c>
      <c r="G25" s="115"/>
      <c r="H25" s="326"/>
      <c r="I25" s="321"/>
      <c r="J25" s="52"/>
      <c r="K25" s="325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3"/>
      <c r="AO25" s="93"/>
      <c r="AP25" s="93"/>
      <c r="AQ25" s="93"/>
      <c r="AR25" s="93"/>
      <c r="AS25" s="93"/>
      <c r="AT25" s="48"/>
      <c r="AU25" s="95"/>
      <c r="AV25" s="95"/>
      <c r="AW25" s="95"/>
      <c r="AX25" s="95"/>
      <c r="AY25" s="89"/>
      <c r="AZ25" s="89"/>
      <c r="BA25" s="89"/>
      <c r="BB25" s="89"/>
      <c r="BC25" s="89"/>
      <c r="BD25" s="89"/>
      <c r="BE25" s="89"/>
      <c r="BF25" s="89"/>
      <c r="BG25" s="89"/>
      <c r="BH25" s="89"/>
      <c r="BI25" s="89"/>
      <c r="BJ25" s="89"/>
      <c r="BK25" s="89"/>
      <c r="BL25" s="89"/>
      <c r="BM25" s="89"/>
      <c r="BN25" s="89"/>
      <c r="BO25" s="89"/>
      <c r="BP25" s="89"/>
      <c r="BQ25" s="89"/>
      <c r="BR25" s="89"/>
      <c r="BS25" s="89"/>
      <c r="BT25" s="89"/>
      <c r="BU25" s="89"/>
      <c r="BV25" s="89"/>
      <c r="BW25" s="89"/>
      <c r="BX25" s="89"/>
      <c r="BY25" s="89"/>
    </row>
    <row r="26" spans="1:77" ht="18" customHeight="1" x14ac:dyDescent="0.25">
      <c r="A26" s="109">
        <v>6</v>
      </c>
      <c r="B26" s="184">
        <v>9</v>
      </c>
      <c r="C26" s="185" t="s">
        <v>165</v>
      </c>
      <c r="D26" s="186" t="s">
        <v>107</v>
      </c>
      <c r="E26" s="187">
        <v>16</v>
      </c>
      <c r="F26" s="188" t="s">
        <v>128</v>
      </c>
      <c r="G26" s="115"/>
      <c r="H26" s="326"/>
      <c r="I26" s="321"/>
      <c r="J26" s="52"/>
      <c r="K26" s="325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3"/>
      <c r="AO26" s="93"/>
      <c r="AP26" s="93"/>
      <c r="AQ26" s="93"/>
      <c r="AR26" s="93"/>
      <c r="AS26" s="93"/>
      <c r="AT26" s="48"/>
      <c r="AU26" s="95"/>
      <c r="AV26" s="95"/>
      <c r="AW26" s="95"/>
      <c r="AX26" s="95"/>
      <c r="AY26" s="89"/>
      <c r="AZ26" s="89"/>
      <c r="BA26" s="89"/>
      <c r="BB26" s="89"/>
      <c r="BC26" s="89"/>
      <c r="BD26" s="89"/>
      <c r="BE26" s="89"/>
      <c r="BF26" s="89"/>
      <c r="BG26" s="89"/>
      <c r="BH26" s="89"/>
      <c r="BI26" s="89"/>
      <c r="BJ26" s="89"/>
      <c r="BK26" s="89"/>
      <c r="BL26" s="89"/>
      <c r="BM26" s="89"/>
      <c r="BN26" s="89"/>
      <c r="BO26" s="89"/>
      <c r="BP26" s="89"/>
      <c r="BQ26" s="89"/>
      <c r="BR26" s="89"/>
      <c r="BS26" s="89"/>
      <c r="BT26" s="89"/>
      <c r="BU26" s="89"/>
      <c r="BV26" s="89"/>
      <c r="BW26" s="89"/>
      <c r="BX26" s="89"/>
      <c r="BY26" s="89"/>
    </row>
    <row r="27" spans="1:77" ht="18" customHeight="1" x14ac:dyDescent="0.25">
      <c r="A27" s="190">
        <v>7</v>
      </c>
      <c r="B27" s="184">
        <v>9</v>
      </c>
      <c r="C27" s="185" t="s">
        <v>111</v>
      </c>
      <c r="D27" s="186" t="s">
        <v>102</v>
      </c>
      <c r="E27" s="187">
        <v>14</v>
      </c>
      <c r="F27" s="188" t="s">
        <v>128</v>
      </c>
      <c r="G27" s="115"/>
      <c r="H27" s="326"/>
      <c r="I27" s="321"/>
      <c r="J27" s="52"/>
      <c r="K27" s="325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3"/>
      <c r="AL27" s="93"/>
      <c r="AM27" s="93"/>
      <c r="AN27" s="93"/>
      <c r="AO27" s="93"/>
      <c r="AP27" s="93"/>
      <c r="AQ27" s="93"/>
      <c r="AR27" s="93"/>
      <c r="AS27" s="93"/>
      <c r="AT27" s="48"/>
      <c r="AU27" s="95"/>
      <c r="AV27" s="95"/>
      <c r="AW27" s="95"/>
      <c r="AX27" s="95"/>
      <c r="AY27" s="89"/>
      <c r="AZ27" s="89"/>
      <c r="BA27" s="89"/>
      <c r="BB27" s="89"/>
      <c r="BC27" s="89"/>
      <c r="BD27" s="89"/>
      <c r="BE27" s="89"/>
      <c r="BF27" s="89"/>
      <c r="BG27" s="89"/>
      <c r="BH27" s="89"/>
      <c r="BI27" s="89"/>
      <c r="BJ27" s="89"/>
      <c r="BK27" s="89"/>
      <c r="BL27" s="89"/>
      <c r="BM27" s="89"/>
      <c r="BN27" s="89"/>
      <c r="BO27" s="89"/>
      <c r="BP27" s="89"/>
      <c r="BQ27" s="89"/>
      <c r="BR27" s="89"/>
      <c r="BS27" s="89"/>
      <c r="BT27" s="89"/>
      <c r="BU27" s="89"/>
      <c r="BV27" s="89"/>
      <c r="BW27" s="89"/>
      <c r="BX27" s="89"/>
      <c r="BY27" s="89"/>
    </row>
    <row r="28" spans="1:77" ht="18" customHeight="1" x14ac:dyDescent="0.25">
      <c r="A28" s="109">
        <v>8</v>
      </c>
      <c r="B28" s="201">
        <v>10</v>
      </c>
      <c r="C28" s="203" t="s">
        <v>76</v>
      </c>
      <c r="D28" s="212" t="s">
        <v>52</v>
      </c>
      <c r="E28" s="213">
        <v>36</v>
      </c>
      <c r="F28" s="288" t="s">
        <v>46</v>
      </c>
      <c r="G28" s="115"/>
      <c r="H28" s="326"/>
      <c r="I28" s="321"/>
      <c r="J28" s="52"/>
      <c r="K28" s="325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3"/>
      <c r="AO28" s="93"/>
      <c r="AP28" s="93"/>
      <c r="AQ28" s="93"/>
      <c r="AR28" s="93"/>
      <c r="AS28" s="93"/>
      <c r="AT28" s="48"/>
      <c r="AU28" s="95"/>
      <c r="AV28" s="95"/>
      <c r="AW28" s="95"/>
      <c r="AX28" s="95"/>
      <c r="AY28" s="89"/>
      <c r="AZ28" s="89"/>
      <c r="BA28" s="89"/>
      <c r="BB28" s="89"/>
      <c r="BC28" s="89"/>
      <c r="BD28" s="89"/>
      <c r="BE28" s="89"/>
      <c r="BF28" s="89"/>
      <c r="BG28" s="89"/>
      <c r="BH28" s="89"/>
      <c r="BI28" s="89"/>
      <c r="BJ28" s="89"/>
      <c r="BK28" s="89"/>
      <c r="BL28" s="89"/>
      <c r="BM28" s="89"/>
      <c r="BN28" s="89"/>
      <c r="BO28" s="89"/>
      <c r="BP28" s="89"/>
      <c r="BQ28" s="89"/>
      <c r="BR28" s="89"/>
      <c r="BS28" s="89"/>
      <c r="BT28" s="89"/>
      <c r="BU28" s="89"/>
      <c r="BV28" s="89"/>
      <c r="BW28" s="89"/>
      <c r="BX28" s="89"/>
      <c r="BY28" s="89"/>
    </row>
    <row r="29" spans="1:77" ht="18" customHeight="1" x14ac:dyDescent="0.25">
      <c r="A29" s="109">
        <v>9</v>
      </c>
      <c r="B29" s="201">
        <v>10</v>
      </c>
      <c r="C29" s="203" t="s">
        <v>57</v>
      </c>
      <c r="D29" s="212" t="s">
        <v>114</v>
      </c>
      <c r="E29" s="213">
        <v>31.5</v>
      </c>
      <c r="F29" s="289" t="s">
        <v>46</v>
      </c>
      <c r="G29" s="115"/>
      <c r="H29" s="326"/>
      <c r="I29" s="321"/>
      <c r="J29" s="52"/>
      <c r="K29" s="325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  <c r="AO29" s="93"/>
      <c r="AP29" s="93"/>
      <c r="AQ29" s="93"/>
      <c r="AR29" s="93"/>
      <c r="AS29" s="93"/>
      <c r="AT29" s="48"/>
      <c r="AU29" s="95"/>
      <c r="AV29" s="95"/>
      <c r="AW29" s="95"/>
      <c r="AX29" s="95"/>
      <c r="AY29" s="89"/>
      <c r="AZ29" s="89"/>
      <c r="BA29" s="89"/>
      <c r="BB29" s="89"/>
      <c r="BC29" s="89"/>
      <c r="BD29" s="89"/>
      <c r="BE29" s="89"/>
      <c r="BF29" s="89"/>
      <c r="BG29" s="89"/>
      <c r="BH29" s="89"/>
      <c r="BI29" s="89"/>
      <c r="BJ29" s="89"/>
      <c r="BK29" s="89"/>
      <c r="BL29" s="89"/>
      <c r="BM29" s="89"/>
      <c r="BN29" s="89"/>
      <c r="BO29" s="89"/>
      <c r="BP29" s="89"/>
      <c r="BQ29" s="89"/>
      <c r="BR29" s="89"/>
      <c r="BS29" s="89"/>
      <c r="BT29" s="89"/>
      <c r="BU29" s="89"/>
      <c r="BV29" s="89"/>
      <c r="BW29" s="89"/>
      <c r="BX29" s="89"/>
      <c r="BY29" s="89"/>
    </row>
    <row r="30" spans="1:77" ht="18" customHeight="1" x14ac:dyDescent="0.25">
      <c r="A30" s="109">
        <v>10</v>
      </c>
      <c r="B30" s="215">
        <v>11</v>
      </c>
      <c r="C30" s="216" t="s">
        <v>42</v>
      </c>
      <c r="D30" s="212" t="s">
        <v>67</v>
      </c>
      <c r="E30" s="213">
        <v>35</v>
      </c>
      <c r="F30" s="217" t="s">
        <v>46</v>
      </c>
      <c r="G30" s="115"/>
      <c r="H30" s="326"/>
      <c r="I30" s="321"/>
      <c r="J30" s="52"/>
      <c r="K30" s="325"/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93"/>
      <c r="X30" s="93"/>
      <c r="Y30" s="93"/>
      <c r="Z30" s="93"/>
      <c r="AA30" s="93"/>
      <c r="AB30" s="93"/>
      <c r="AC30" s="93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3"/>
      <c r="AO30" s="93"/>
      <c r="AP30" s="93"/>
      <c r="AQ30" s="93"/>
      <c r="AR30" s="93"/>
      <c r="AS30" s="93"/>
      <c r="AT30" s="48"/>
      <c r="AU30" s="95"/>
      <c r="AV30" s="95"/>
      <c r="AW30" s="95"/>
      <c r="AX30" s="95"/>
      <c r="AY30" s="89"/>
      <c r="AZ30" s="89"/>
      <c r="BA30" s="89"/>
      <c r="BB30" s="89"/>
      <c r="BC30" s="89"/>
      <c r="BD30" s="89"/>
      <c r="BE30" s="89"/>
      <c r="BF30" s="89"/>
      <c r="BG30" s="89"/>
      <c r="BH30" s="89"/>
      <c r="BI30" s="89"/>
      <c r="BJ30" s="89"/>
      <c r="BK30" s="89"/>
      <c r="BL30" s="89"/>
      <c r="BM30" s="89"/>
      <c r="BN30" s="89"/>
      <c r="BO30" s="89"/>
      <c r="BP30" s="89"/>
      <c r="BQ30" s="89"/>
      <c r="BR30" s="89"/>
      <c r="BS30" s="89"/>
      <c r="BT30" s="89"/>
      <c r="BU30" s="89"/>
      <c r="BV30" s="89"/>
      <c r="BW30" s="89"/>
      <c r="BX30" s="89"/>
      <c r="BY30" s="89"/>
    </row>
    <row r="31" spans="1:77" ht="21.75" customHeight="1" x14ac:dyDescent="0.25">
      <c r="A31" s="132"/>
      <c r="B31" s="81"/>
      <c r="C31" s="118"/>
      <c r="D31" s="128" t="s">
        <v>59</v>
      </c>
      <c r="E31" s="129"/>
      <c r="F31" s="81"/>
      <c r="G31" s="122"/>
      <c r="H31" s="133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89"/>
      <c r="AV31" s="89"/>
      <c r="AW31" s="89"/>
      <c r="AX31" s="89"/>
      <c r="AY31" s="89"/>
      <c r="AZ31" s="89"/>
      <c r="BA31" s="89"/>
      <c r="BB31" s="89"/>
      <c r="BC31" s="89"/>
      <c r="BD31" s="89"/>
      <c r="BE31" s="89"/>
      <c r="BF31" s="89"/>
      <c r="BG31" s="89"/>
      <c r="BH31" s="89"/>
      <c r="BI31" s="89"/>
      <c r="BJ31" s="89"/>
      <c r="BK31" s="89"/>
      <c r="BL31" s="89"/>
      <c r="BM31" s="89"/>
      <c r="BN31" s="89"/>
      <c r="BO31" s="89"/>
      <c r="BP31" s="89"/>
      <c r="BQ31" s="89"/>
      <c r="BR31" s="89"/>
      <c r="BS31" s="89"/>
      <c r="BT31" s="89"/>
      <c r="BU31" s="89"/>
      <c r="BV31" s="89"/>
      <c r="BW31" s="89"/>
      <c r="BX31" s="89"/>
      <c r="BY31" s="89"/>
    </row>
    <row r="32" spans="1:77" ht="21.75" customHeight="1" x14ac:dyDescent="0.25">
      <c r="A32" s="132"/>
      <c r="B32" s="81"/>
      <c r="C32" s="118"/>
      <c r="D32" s="130" t="s">
        <v>60</v>
      </c>
      <c r="E32" s="214" t="s">
        <v>161</v>
      </c>
      <c r="F32" s="81"/>
      <c r="G32" s="122"/>
      <c r="H32" s="133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89"/>
      <c r="AV32" s="89"/>
      <c r="AW32" s="89"/>
      <c r="AX32" s="89"/>
      <c r="AY32" s="89"/>
      <c r="AZ32" s="89"/>
      <c r="BA32" s="89"/>
      <c r="BB32" s="89"/>
      <c r="BC32" s="89"/>
      <c r="BD32" s="89"/>
      <c r="BE32" s="89"/>
      <c r="BF32" s="89"/>
      <c r="BG32" s="89"/>
      <c r="BH32" s="89"/>
      <c r="BI32" s="89"/>
      <c r="BJ32" s="89"/>
      <c r="BK32" s="89"/>
      <c r="BL32" s="89"/>
      <c r="BM32" s="89"/>
      <c r="BN32" s="89"/>
      <c r="BO32" s="89"/>
      <c r="BP32" s="89"/>
      <c r="BQ32" s="89"/>
      <c r="BR32" s="89"/>
      <c r="BS32" s="89"/>
      <c r="BT32" s="89"/>
      <c r="BU32" s="89"/>
      <c r="BV32" s="89"/>
      <c r="BW32" s="89"/>
      <c r="BX32" s="89"/>
      <c r="BY32" s="89"/>
    </row>
    <row r="33" spans="1:77" ht="15.75" x14ac:dyDescent="0.25">
      <c r="A33" s="135"/>
      <c r="B33" s="81"/>
      <c r="C33" s="118"/>
      <c r="D33" s="131" t="s">
        <v>78</v>
      </c>
      <c r="E33" s="287" t="s">
        <v>75</v>
      </c>
      <c r="F33" s="81"/>
      <c r="G33" s="85"/>
      <c r="H33" s="134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89"/>
      <c r="AV33" s="89"/>
      <c r="AW33" s="89"/>
      <c r="AX33" s="89"/>
      <c r="AY33" s="89"/>
      <c r="AZ33" s="89"/>
      <c r="BA33" s="89"/>
      <c r="BB33" s="89"/>
      <c r="BC33" s="89"/>
      <c r="BD33" s="89"/>
      <c r="BE33" s="89"/>
      <c r="BF33" s="89"/>
      <c r="BG33" s="89"/>
      <c r="BH33" s="89"/>
      <c r="BI33" s="89"/>
      <c r="BJ33" s="89"/>
      <c r="BK33" s="89"/>
      <c r="BL33" s="89"/>
      <c r="BM33" s="89"/>
      <c r="BN33" s="89"/>
      <c r="BO33" s="89"/>
      <c r="BP33" s="89"/>
      <c r="BQ33" s="89"/>
      <c r="BR33" s="89"/>
      <c r="BS33" s="89"/>
      <c r="BT33" s="89"/>
      <c r="BU33" s="89"/>
      <c r="BV33" s="89"/>
      <c r="BW33" s="89"/>
      <c r="BX33" s="89"/>
      <c r="BY33" s="89"/>
    </row>
    <row r="34" spans="1:77" ht="15" customHeight="1" x14ac:dyDescent="0.25">
      <c r="A34" s="81"/>
      <c r="B34" s="81"/>
      <c r="C34" s="118"/>
      <c r="D34" s="118"/>
      <c r="E34" s="214" t="s">
        <v>162</v>
      </c>
      <c r="F34" s="81"/>
      <c r="G34" s="85"/>
      <c r="H34" s="134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89"/>
      <c r="AV34" s="89"/>
      <c r="AW34" s="89"/>
      <c r="AX34" s="89"/>
      <c r="AY34" s="89"/>
      <c r="AZ34" s="89"/>
      <c r="BA34" s="89"/>
      <c r="BB34" s="89"/>
      <c r="BC34" s="89"/>
      <c r="BD34" s="89"/>
      <c r="BE34" s="89"/>
      <c r="BF34" s="89"/>
      <c r="BG34" s="89"/>
      <c r="BH34" s="89"/>
      <c r="BI34" s="89"/>
      <c r="BJ34" s="89"/>
      <c r="BK34" s="89"/>
      <c r="BL34" s="89"/>
      <c r="BM34" s="89"/>
      <c r="BN34" s="89"/>
      <c r="BO34" s="89"/>
      <c r="BP34" s="89"/>
      <c r="BQ34" s="89"/>
      <c r="BR34" s="89"/>
      <c r="BS34" s="89"/>
      <c r="BT34" s="89"/>
      <c r="BU34" s="89"/>
      <c r="BV34" s="89"/>
      <c r="BW34" s="89"/>
      <c r="BX34" s="89"/>
      <c r="BY34" s="89"/>
    </row>
    <row r="35" spans="1:77" ht="15" customHeight="1" x14ac:dyDescent="0.25">
      <c r="A35" s="81"/>
      <c r="B35" s="81"/>
      <c r="C35" s="118"/>
      <c r="D35" s="121"/>
      <c r="E35" s="84"/>
      <c r="F35" s="81"/>
      <c r="G35" s="85"/>
      <c r="H35" s="134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89"/>
      <c r="AV35" s="89"/>
      <c r="AW35" s="89"/>
      <c r="AX35" s="89"/>
      <c r="AY35" s="89"/>
      <c r="AZ35" s="89"/>
      <c r="BA35" s="89"/>
      <c r="BB35" s="89"/>
      <c r="BC35" s="89"/>
      <c r="BD35" s="89"/>
      <c r="BE35" s="89"/>
      <c r="BF35" s="89"/>
      <c r="BG35" s="89"/>
      <c r="BH35" s="89"/>
      <c r="BI35" s="89"/>
      <c r="BJ35" s="89"/>
      <c r="BK35" s="89"/>
      <c r="BL35" s="89"/>
      <c r="BM35" s="89"/>
      <c r="BN35" s="89"/>
      <c r="BO35" s="89"/>
      <c r="BP35" s="89"/>
      <c r="BQ35" s="89"/>
      <c r="BR35" s="89"/>
      <c r="BS35" s="89"/>
      <c r="BT35" s="89"/>
      <c r="BU35" s="89"/>
      <c r="BV35" s="89"/>
      <c r="BW35" s="89"/>
      <c r="BX35" s="89"/>
      <c r="BY35" s="89"/>
    </row>
    <row r="36" spans="1:77" ht="15" customHeight="1" x14ac:dyDescent="0.25">
      <c r="A36" s="81"/>
      <c r="B36" s="81"/>
      <c r="C36" s="118"/>
      <c r="D36" s="121"/>
      <c r="E36" s="84"/>
      <c r="F36" s="81"/>
      <c r="G36" s="85"/>
      <c r="H36" s="134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89"/>
      <c r="AV36" s="89"/>
      <c r="AW36" s="89"/>
      <c r="AX36" s="89"/>
      <c r="AY36" s="89"/>
      <c r="AZ36" s="89"/>
      <c r="BA36" s="89"/>
      <c r="BB36" s="89"/>
      <c r="BC36" s="89"/>
      <c r="BD36" s="89"/>
      <c r="BE36" s="89"/>
      <c r="BF36" s="89"/>
      <c r="BG36" s="89"/>
      <c r="BH36" s="89"/>
      <c r="BI36" s="89"/>
      <c r="BJ36" s="89"/>
      <c r="BK36" s="89"/>
      <c r="BL36" s="89"/>
      <c r="BM36" s="89"/>
      <c r="BN36" s="89"/>
      <c r="BO36" s="89"/>
      <c r="BP36" s="89"/>
      <c r="BQ36" s="89"/>
      <c r="BR36" s="89"/>
      <c r="BS36" s="89"/>
      <c r="BT36" s="89"/>
      <c r="BU36" s="89"/>
      <c r="BV36" s="89"/>
      <c r="BW36" s="89"/>
      <c r="BX36" s="89"/>
      <c r="BY36" s="89"/>
    </row>
    <row r="37" spans="1:77" ht="15" customHeight="1" x14ac:dyDescent="0.25">
      <c r="A37" s="81"/>
      <c r="B37" s="81"/>
      <c r="C37" s="118"/>
      <c r="D37" s="121"/>
      <c r="E37" s="84"/>
      <c r="F37" s="81"/>
      <c r="G37" s="85"/>
      <c r="H37" s="134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89"/>
      <c r="AV37" s="89"/>
      <c r="AW37" s="89"/>
      <c r="AX37" s="89"/>
      <c r="AY37" s="89"/>
      <c r="AZ37" s="89"/>
      <c r="BA37" s="89"/>
      <c r="BB37" s="89"/>
      <c r="BC37" s="89"/>
      <c r="BD37" s="89"/>
      <c r="BE37" s="89"/>
      <c r="BF37" s="89"/>
      <c r="BG37" s="89"/>
      <c r="BH37" s="89"/>
      <c r="BI37" s="89"/>
      <c r="BJ37" s="89"/>
      <c r="BK37" s="89"/>
      <c r="BL37" s="89"/>
      <c r="BM37" s="89"/>
      <c r="BN37" s="89"/>
      <c r="BO37" s="89"/>
      <c r="BP37" s="89"/>
      <c r="BQ37" s="89"/>
      <c r="BR37" s="89"/>
      <c r="BS37" s="89"/>
      <c r="BT37" s="89"/>
      <c r="BU37" s="89"/>
      <c r="BV37" s="89"/>
      <c r="BW37" s="89"/>
      <c r="BX37" s="89"/>
      <c r="BY37" s="89"/>
    </row>
    <row r="38" spans="1:77" ht="15" customHeight="1" x14ac:dyDescent="0.25">
      <c r="A38" s="81"/>
      <c r="B38" s="81"/>
      <c r="C38" s="118"/>
      <c r="D38" s="121"/>
      <c r="E38" s="84"/>
      <c r="F38" s="81"/>
      <c r="G38" s="85"/>
      <c r="H38" s="134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89"/>
      <c r="AV38" s="89"/>
      <c r="AW38" s="89"/>
      <c r="AX38" s="89"/>
      <c r="AY38" s="89"/>
      <c r="AZ38" s="89"/>
      <c r="BA38" s="89"/>
      <c r="BB38" s="89"/>
      <c r="BC38" s="89"/>
      <c r="BD38" s="89"/>
      <c r="BE38" s="89"/>
      <c r="BF38" s="89"/>
      <c r="BG38" s="89"/>
      <c r="BH38" s="89"/>
      <c r="BI38" s="89"/>
      <c r="BJ38" s="89"/>
      <c r="BK38" s="89"/>
      <c r="BL38" s="89"/>
      <c r="BM38" s="89"/>
      <c r="BN38" s="89"/>
      <c r="BO38" s="89"/>
      <c r="BP38" s="89"/>
      <c r="BQ38" s="89"/>
      <c r="BR38" s="89"/>
      <c r="BS38" s="89"/>
      <c r="BT38" s="89"/>
      <c r="BU38" s="89"/>
      <c r="BV38" s="89"/>
      <c r="BW38" s="89"/>
      <c r="BX38" s="89"/>
      <c r="BY38" s="89"/>
    </row>
    <row r="39" spans="1:77" ht="15" customHeight="1" x14ac:dyDescent="0.25">
      <c r="A39" s="81"/>
      <c r="B39" s="81"/>
      <c r="C39" s="118"/>
      <c r="D39" s="121"/>
      <c r="E39" s="84"/>
      <c r="F39" s="81"/>
      <c r="G39" s="85"/>
      <c r="H39" s="134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89"/>
      <c r="AV39" s="89"/>
      <c r="AW39" s="89"/>
      <c r="AX39" s="89"/>
      <c r="AY39" s="89"/>
      <c r="AZ39" s="89"/>
      <c r="BA39" s="89"/>
      <c r="BB39" s="89"/>
      <c r="BC39" s="89"/>
      <c r="BD39" s="89"/>
      <c r="BE39" s="89"/>
      <c r="BF39" s="89"/>
      <c r="BG39" s="89"/>
      <c r="BH39" s="89"/>
      <c r="BI39" s="89"/>
      <c r="BJ39" s="89"/>
      <c r="BK39" s="89"/>
      <c r="BL39" s="89"/>
      <c r="BM39" s="89"/>
      <c r="BN39" s="89"/>
      <c r="BO39" s="89"/>
      <c r="BP39" s="89"/>
      <c r="BQ39" s="89"/>
      <c r="BR39" s="89"/>
      <c r="BS39" s="89"/>
      <c r="BT39" s="89"/>
      <c r="BU39" s="89"/>
      <c r="BV39" s="89"/>
      <c r="BW39" s="89"/>
      <c r="BX39" s="89"/>
      <c r="BY39" s="89"/>
    </row>
    <row r="40" spans="1:77" ht="15" customHeight="1" x14ac:dyDescent="0.25">
      <c r="A40" s="81"/>
      <c r="B40" s="81"/>
      <c r="C40" s="118"/>
      <c r="D40" s="121"/>
      <c r="E40" s="84"/>
      <c r="F40" s="81"/>
      <c r="G40" s="85"/>
      <c r="H40" s="134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89"/>
      <c r="AV40" s="89"/>
      <c r="AW40" s="89"/>
      <c r="AX40" s="89"/>
      <c r="AY40" s="89"/>
      <c r="AZ40" s="89"/>
      <c r="BA40" s="89"/>
      <c r="BB40" s="89"/>
      <c r="BC40" s="89"/>
      <c r="BD40" s="89"/>
      <c r="BE40" s="89"/>
      <c r="BF40" s="89"/>
      <c r="BG40" s="89"/>
      <c r="BH40" s="89"/>
      <c r="BI40" s="89"/>
      <c r="BJ40" s="89"/>
      <c r="BK40" s="89"/>
      <c r="BL40" s="89"/>
      <c r="BM40" s="89"/>
      <c r="BN40" s="89"/>
      <c r="BO40" s="89"/>
      <c r="BP40" s="89"/>
      <c r="BQ40" s="89"/>
      <c r="BR40" s="89"/>
      <c r="BS40" s="89"/>
      <c r="BT40" s="89"/>
      <c r="BU40" s="89"/>
      <c r="BV40" s="89"/>
      <c r="BW40" s="89"/>
      <c r="BX40" s="89"/>
      <c r="BY40" s="89"/>
    </row>
    <row r="41" spans="1:77" ht="15" customHeight="1" x14ac:dyDescent="0.25">
      <c r="A41" s="81"/>
      <c r="B41" s="81"/>
      <c r="C41" s="118"/>
      <c r="D41" s="121"/>
      <c r="E41" s="84"/>
      <c r="F41" s="81"/>
      <c r="G41" s="85"/>
      <c r="H41" s="134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89"/>
      <c r="AV41" s="89"/>
      <c r="AW41" s="89"/>
      <c r="AX41" s="89"/>
      <c r="AY41" s="89"/>
      <c r="AZ41" s="89"/>
      <c r="BA41" s="89"/>
      <c r="BB41" s="89"/>
      <c r="BC41" s="89"/>
      <c r="BD41" s="89"/>
      <c r="BE41" s="89"/>
      <c r="BF41" s="89"/>
      <c r="BG41" s="89"/>
      <c r="BH41" s="89"/>
      <c r="BI41" s="89"/>
      <c r="BJ41" s="89"/>
      <c r="BK41" s="89"/>
      <c r="BL41" s="89"/>
      <c r="BM41" s="89"/>
      <c r="BN41" s="89"/>
      <c r="BO41" s="89"/>
      <c r="BP41" s="89"/>
      <c r="BQ41" s="89"/>
      <c r="BR41" s="89"/>
      <c r="BS41" s="89"/>
      <c r="BT41" s="89"/>
      <c r="BU41" s="89"/>
      <c r="BV41" s="89"/>
      <c r="BW41" s="89"/>
      <c r="BX41" s="89"/>
      <c r="BY41" s="89"/>
    </row>
    <row r="42" spans="1:77" ht="15" customHeight="1" x14ac:dyDescent="0.25">
      <c r="A42" s="81"/>
      <c r="B42" s="81"/>
      <c r="C42" s="118"/>
      <c r="D42" s="121"/>
      <c r="E42" s="84"/>
      <c r="F42" s="81"/>
      <c r="G42" s="85"/>
      <c r="H42" s="134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89"/>
      <c r="AV42" s="89"/>
      <c r="AW42" s="89"/>
      <c r="AX42" s="89"/>
      <c r="AY42" s="89"/>
      <c r="AZ42" s="89"/>
      <c r="BA42" s="89"/>
      <c r="BB42" s="89"/>
      <c r="BC42" s="89"/>
      <c r="BD42" s="89"/>
      <c r="BE42" s="89"/>
      <c r="BF42" s="89"/>
      <c r="BG42" s="89"/>
      <c r="BH42" s="89"/>
      <c r="BI42" s="89"/>
      <c r="BJ42" s="89"/>
      <c r="BK42" s="89"/>
      <c r="BL42" s="89"/>
      <c r="BM42" s="89"/>
      <c r="BN42" s="89"/>
      <c r="BO42" s="89"/>
      <c r="BP42" s="89"/>
      <c r="BQ42" s="89"/>
      <c r="BR42" s="89"/>
      <c r="BS42" s="89"/>
      <c r="BT42" s="89"/>
      <c r="BU42" s="89"/>
      <c r="BV42" s="89"/>
      <c r="BW42" s="89"/>
      <c r="BX42" s="89"/>
      <c r="BY42" s="89"/>
    </row>
    <row r="43" spans="1:77" ht="15" customHeight="1" x14ac:dyDescent="0.25">
      <c r="A43" s="81"/>
      <c r="B43" s="81"/>
      <c r="C43" s="118"/>
      <c r="D43" s="121"/>
      <c r="E43" s="84"/>
      <c r="F43" s="81"/>
      <c r="G43" s="85"/>
      <c r="H43" s="134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89"/>
      <c r="AV43" s="89"/>
      <c r="AW43" s="89"/>
      <c r="AX43" s="89"/>
      <c r="AY43" s="89"/>
      <c r="AZ43" s="89"/>
      <c r="BA43" s="89"/>
      <c r="BB43" s="89"/>
      <c r="BC43" s="89"/>
      <c r="BD43" s="89"/>
      <c r="BE43" s="89"/>
      <c r="BF43" s="89"/>
      <c r="BG43" s="89"/>
      <c r="BH43" s="89"/>
      <c r="BI43" s="89"/>
      <c r="BJ43" s="89"/>
      <c r="BK43" s="89"/>
      <c r="BL43" s="89"/>
      <c r="BM43" s="89"/>
      <c r="BN43" s="89"/>
      <c r="BO43" s="89"/>
      <c r="BP43" s="89"/>
      <c r="BQ43" s="89"/>
      <c r="BR43" s="89"/>
      <c r="BS43" s="89"/>
      <c r="BT43" s="89"/>
      <c r="BU43" s="89"/>
      <c r="BV43" s="89"/>
      <c r="BW43" s="89"/>
      <c r="BX43" s="89"/>
      <c r="BY43" s="89"/>
    </row>
    <row r="44" spans="1:77" ht="15" customHeight="1" x14ac:dyDescent="0.25">
      <c r="A44" s="81"/>
      <c r="B44" s="81"/>
      <c r="C44" s="118"/>
      <c r="D44" s="121"/>
      <c r="E44" s="84"/>
      <c r="F44" s="81"/>
      <c r="G44" s="85"/>
      <c r="H44" s="134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89"/>
      <c r="AV44" s="89"/>
      <c r="AW44" s="89"/>
      <c r="AX44" s="89"/>
      <c r="AY44" s="89"/>
      <c r="AZ44" s="89"/>
      <c r="BA44" s="89"/>
      <c r="BB44" s="89"/>
      <c r="BC44" s="89"/>
      <c r="BD44" s="89"/>
      <c r="BE44" s="89"/>
      <c r="BF44" s="89"/>
      <c r="BG44" s="89"/>
      <c r="BH44" s="89"/>
      <c r="BI44" s="89"/>
      <c r="BJ44" s="89"/>
      <c r="BK44" s="89"/>
      <c r="BL44" s="89"/>
      <c r="BM44" s="89"/>
      <c r="BN44" s="89"/>
      <c r="BO44" s="89"/>
      <c r="BP44" s="89"/>
      <c r="BQ44" s="89"/>
      <c r="BR44" s="89"/>
      <c r="BS44" s="89"/>
      <c r="BT44" s="89"/>
      <c r="BU44" s="89"/>
      <c r="BV44" s="89"/>
      <c r="BW44" s="89"/>
      <c r="BX44" s="89"/>
      <c r="BY44" s="89"/>
    </row>
    <row r="45" spans="1:77" ht="15" customHeight="1" x14ac:dyDescent="0.25">
      <c r="A45" s="81"/>
      <c r="B45" s="81"/>
      <c r="C45" s="118"/>
      <c r="D45" s="121"/>
      <c r="E45" s="84"/>
      <c r="F45" s="81"/>
      <c r="G45" s="85"/>
      <c r="H45" s="134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89"/>
      <c r="AV45" s="89"/>
      <c r="AW45" s="89"/>
      <c r="AX45" s="89"/>
      <c r="AY45" s="89"/>
      <c r="AZ45" s="89"/>
      <c r="BA45" s="89"/>
      <c r="BB45" s="89"/>
      <c r="BC45" s="89"/>
      <c r="BD45" s="89"/>
      <c r="BE45" s="89"/>
      <c r="BF45" s="89"/>
      <c r="BG45" s="89"/>
      <c r="BH45" s="89"/>
      <c r="BI45" s="89"/>
      <c r="BJ45" s="89"/>
      <c r="BK45" s="89"/>
      <c r="BL45" s="89"/>
      <c r="BM45" s="89"/>
      <c r="BN45" s="89"/>
      <c r="BO45" s="89"/>
      <c r="BP45" s="89"/>
      <c r="BQ45" s="89"/>
      <c r="BR45" s="89"/>
      <c r="BS45" s="89"/>
      <c r="BT45" s="89"/>
      <c r="BU45" s="89"/>
      <c r="BV45" s="89"/>
      <c r="BW45" s="89"/>
      <c r="BX45" s="89"/>
      <c r="BY45" s="89"/>
    </row>
    <row r="46" spans="1:77" ht="15" customHeight="1" x14ac:dyDescent="0.25">
      <c r="A46" s="81"/>
      <c r="B46" s="81"/>
      <c r="C46" s="118"/>
      <c r="D46" s="121"/>
      <c r="E46" s="84"/>
      <c r="F46" s="81"/>
      <c r="G46" s="85"/>
      <c r="H46" s="134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89"/>
      <c r="AV46" s="89"/>
      <c r="AW46" s="89"/>
      <c r="AX46" s="89"/>
      <c r="AY46" s="89"/>
      <c r="AZ46" s="89"/>
      <c r="BA46" s="89"/>
      <c r="BB46" s="89"/>
      <c r="BC46" s="89"/>
      <c r="BD46" s="89"/>
      <c r="BE46" s="89"/>
      <c r="BF46" s="89"/>
      <c r="BG46" s="89"/>
      <c r="BH46" s="89"/>
      <c r="BI46" s="89"/>
      <c r="BJ46" s="89"/>
      <c r="BK46" s="89"/>
      <c r="BL46" s="89"/>
      <c r="BM46" s="89"/>
      <c r="BN46" s="89"/>
      <c r="BO46" s="89"/>
      <c r="BP46" s="89"/>
      <c r="BQ46" s="89"/>
      <c r="BR46" s="89"/>
      <c r="BS46" s="89"/>
      <c r="BT46" s="89"/>
      <c r="BU46" s="89"/>
      <c r="BV46" s="89"/>
      <c r="BW46" s="89"/>
      <c r="BX46" s="89"/>
      <c r="BY46" s="89"/>
    </row>
    <row r="47" spans="1:77" ht="15" customHeight="1" x14ac:dyDescent="0.25">
      <c r="A47" s="81"/>
      <c r="B47" s="81"/>
      <c r="C47" s="118"/>
      <c r="D47" s="121"/>
      <c r="E47" s="84"/>
      <c r="F47" s="81"/>
      <c r="G47" s="85"/>
      <c r="H47" s="134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89"/>
      <c r="AV47" s="89"/>
      <c r="AW47" s="89"/>
      <c r="AX47" s="89"/>
      <c r="AY47" s="89"/>
      <c r="AZ47" s="89"/>
      <c r="BA47" s="89"/>
      <c r="BB47" s="89"/>
      <c r="BC47" s="89"/>
      <c r="BD47" s="89"/>
      <c r="BE47" s="89"/>
      <c r="BF47" s="89"/>
      <c r="BG47" s="89"/>
      <c r="BH47" s="89"/>
      <c r="BI47" s="89"/>
      <c r="BJ47" s="89"/>
      <c r="BK47" s="89"/>
      <c r="BL47" s="89"/>
      <c r="BM47" s="89"/>
      <c r="BN47" s="89"/>
      <c r="BO47" s="89"/>
      <c r="BP47" s="89"/>
      <c r="BQ47" s="89"/>
      <c r="BR47" s="89"/>
      <c r="BS47" s="89"/>
      <c r="BT47" s="89"/>
      <c r="BU47" s="89"/>
      <c r="BV47" s="89"/>
      <c r="BW47" s="89"/>
      <c r="BX47" s="89"/>
      <c r="BY47" s="89"/>
    </row>
    <row r="48" spans="1:77" ht="15" customHeight="1" x14ac:dyDescent="0.25">
      <c r="A48" s="81"/>
      <c r="B48" s="81"/>
      <c r="C48" s="118"/>
      <c r="D48" s="121"/>
      <c r="E48" s="84"/>
      <c r="F48" s="81"/>
      <c r="G48" s="85"/>
      <c r="H48" s="134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89"/>
      <c r="AV48" s="89"/>
      <c r="AW48" s="89"/>
      <c r="AX48" s="89"/>
      <c r="AY48" s="89"/>
      <c r="AZ48" s="89"/>
      <c r="BA48" s="89"/>
      <c r="BB48" s="89"/>
      <c r="BC48" s="89"/>
      <c r="BD48" s="89"/>
      <c r="BE48" s="89"/>
      <c r="BF48" s="89"/>
      <c r="BG48" s="89"/>
      <c r="BH48" s="89"/>
      <c r="BI48" s="89"/>
      <c r="BJ48" s="89"/>
      <c r="BK48" s="89"/>
      <c r="BL48" s="89"/>
      <c r="BM48" s="89"/>
      <c r="BN48" s="89"/>
      <c r="BO48" s="89"/>
      <c r="BP48" s="89"/>
      <c r="BQ48" s="89"/>
      <c r="BR48" s="89"/>
      <c r="BS48" s="89"/>
      <c r="BT48" s="89"/>
      <c r="BU48" s="89"/>
      <c r="BV48" s="89"/>
      <c r="BW48" s="89"/>
      <c r="BX48" s="89"/>
      <c r="BY48" s="89"/>
    </row>
    <row r="49" spans="1:77" ht="15" customHeight="1" x14ac:dyDescent="0.25">
      <c r="A49" s="81"/>
      <c r="B49" s="81"/>
      <c r="C49" s="118"/>
      <c r="D49" s="121"/>
      <c r="E49" s="84"/>
      <c r="F49" s="81"/>
      <c r="G49" s="85"/>
      <c r="H49" s="134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89"/>
      <c r="AV49" s="89"/>
      <c r="AW49" s="89"/>
      <c r="AX49" s="89"/>
      <c r="AY49" s="89"/>
      <c r="AZ49" s="89"/>
      <c r="BA49" s="89"/>
      <c r="BB49" s="89"/>
      <c r="BC49" s="89"/>
      <c r="BD49" s="89"/>
      <c r="BE49" s="89"/>
      <c r="BF49" s="89"/>
      <c r="BG49" s="89"/>
      <c r="BH49" s="89"/>
      <c r="BI49" s="89"/>
      <c r="BJ49" s="89"/>
      <c r="BK49" s="89"/>
      <c r="BL49" s="89"/>
      <c r="BM49" s="89"/>
      <c r="BN49" s="89"/>
      <c r="BO49" s="89"/>
      <c r="BP49" s="89"/>
      <c r="BQ49" s="89"/>
      <c r="BR49" s="89"/>
      <c r="BS49" s="89"/>
      <c r="BT49" s="89"/>
      <c r="BU49" s="89"/>
      <c r="BV49" s="89"/>
      <c r="BW49" s="89"/>
      <c r="BX49" s="89"/>
      <c r="BY49" s="89"/>
    </row>
    <row r="50" spans="1:77" ht="15" customHeight="1" x14ac:dyDescent="0.25">
      <c r="A50" s="81"/>
      <c r="B50" s="81"/>
      <c r="C50" s="118"/>
      <c r="D50" s="121"/>
      <c r="E50" s="84"/>
      <c r="F50" s="81"/>
      <c r="G50" s="85"/>
      <c r="H50" s="134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89"/>
      <c r="AV50" s="89"/>
      <c r="AW50" s="89"/>
      <c r="AX50" s="89"/>
      <c r="AY50" s="89"/>
      <c r="AZ50" s="89"/>
      <c r="BA50" s="89"/>
      <c r="BB50" s="89"/>
      <c r="BC50" s="89"/>
      <c r="BD50" s="89"/>
      <c r="BE50" s="89"/>
      <c r="BF50" s="89"/>
      <c r="BG50" s="89"/>
      <c r="BH50" s="89"/>
      <c r="BI50" s="89"/>
      <c r="BJ50" s="89"/>
      <c r="BK50" s="89"/>
      <c r="BL50" s="89"/>
      <c r="BM50" s="89"/>
      <c r="BN50" s="89"/>
      <c r="BO50" s="89"/>
      <c r="BP50" s="89"/>
      <c r="BQ50" s="89"/>
      <c r="BR50" s="89"/>
      <c r="BS50" s="89"/>
      <c r="BT50" s="89"/>
      <c r="BU50" s="89"/>
      <c r="BV50" s="89"/>
      <c r="BW50" s="89"/>
      <c r="BX50" s="89"/>
      <c r="BY50" s="89"/>
    </row>
    <row r="51" spans="1:77" ht="15" customHeight="1" x14ac:dyDescent="0.25">
      <c r="A51" s="81"/>
      <c r="B51" s="81"/>
      <c r="C51" s="118"/>
      <c r="D51" s="121"/>
      <c r="E51" s="84"/>
      <c r="F51" s="81"/>
      <c r="G51" s="85"/>
      <c r="H51" s="134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89"/>
      <c r="AV51" s="89"/>
      <c r="AW51" s="89"/>
      <c r="AX51" s="89"/>
      <c r="AY51" s="89"/>
      <c r="AZ51" s="89"/>
      <c r="BA51" s="89"/>
      <c r="BB51" s="89"/>
      <c r="BC51" s="89"/>
      <c r="BD51" s="89"/>
      <c r="BE51" s="89"/>
      <c r="BF51" s="89"/>
      <c r="BG51" s="89"/>
      <c r="BH51" s="89"/>
      <c r="BI51" s="89"/>
      <c r="BJ51" s="89"/>
      <c r="BK51" s="89"/>
      <c r="BL51" s="89"/>
      <c r="BM51" s="89"/>
      <c r="BN51" s="89"/>
      <c r="BO51" s="89"/>
      <c r="BP51" s="89"/>
      <c r="BQ51" s="89"/>
      <c r="BR51" s="89"/>
      <c r="BS51" s="89"/>
      <c r="BT51" s="89"/>
      <c r="BU51" s="89"/>
      <c r="BV51" s="89"/>
      <c r="BW51" s="89"/>
      <c r="BX51" s="89"/>
      <c r="BY51" s="89"/>
    </row>
    <row r="52" spans="1:77" ht="15" customHeight="1" x14ac:dyDescent="0.25">
      <c r="A52" s="81"/>
      <c r="B52" s="81"/>
      <c r="C52" s="118"/>
      <c r="D52" s="121"/>
      <c r="E52" s="84"/>
      <c r="F52" s="81"/>
      <c r="G52" s="85"/>
      <c r="H52" s="134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89"/>
      <c r="AV52" s="89"/>
      <c r="AW52" s="89"/>
      <c r="AX52" s="89"/>
      <c r="AY52" s="89"/>
      <c r="AZ52" s="89"/>
      <c r="BA52" s="89"/>
      <c r="BB52" s="89"/>
      <c r="BC52" s="89"/>
      <c r="BD52" s="89"/>
      <c r="BE52" s="89"/>
      <c r="BF52" s="89"/>
      <c r="BG52" s="89"/>
      <c r="BH52" s="89"/>
      <c r="BI52" s="89"/>
      <c r="BJ52" s="89"/>
      <c r="BK52" s="89"/>
      <c r="BL52" s="89"/>
      <c r="BM52" s="89"/>
      <c r="BN52" s="89"/>
      <c r="BO52" s="89"/>
      <c r="BP52" s="89"/>
      <c r="BQ52" s="89"/>
      <c r="BR52" s="89"/>
      <c r="BS52" s="89"/>
      <c r="BT52" s="89"/>
      <c r="BU52" s="89"/>
      <c r="BV52" s="89"/>
      <c r="BW52" s="89"/>
      <c r="BX52" s="89"/>
      <c r="BY52" s="89"/>
    </row>
    <row r="53" spans="1:77" ht="15" customHeight="1" x14ac:dyDescent="0.25">
      <c r="A53" s="136"/>
      <c r="B53" s="136"/>
      <c r="C53" s="136"/>
      <c r="D53" s="136"/>
      <c r="E53" s="136"/>
      <c r="F53" s="136"/>
      <c r="G53" s="136"/>
      <c r="H53" s="136"/>
    </row>
  </sheetData>
  <autoFilter ref="A20:AS20" xr:uid="{00000000-0009-0000-0000-000003000000}">
    <sortState ref="A20:AT35">
      <sortCondition ref="AP20"/>
    </sortState>
  </autoFilter>
  <mergeCells count="11">
    <mergeCell ref="I17:I30"/>
    <mergeCell ref="K17:K30"/>
    <mergeCell ref="A12:C12"/>
    <mergeCell ref="A13:D13"/>
    <mergeCell ref="A14:D14"/>
    <mergeCell ref="H17:H30"/>
    <mergeCell ref="A1:E1"/>
    <mergeCell ref="A7:F7"/>
    <mergeCell ref="A8:C8"/>
    <mergeCell ref="A9:D9"/>
    <mergeCell ref="A10:D10"/>
  </mergeCells>
  <pageMargins left="0.31496099999999999" right="0.11811000000000001" top="0.35433099999999995" bottom="0.15748000000000001" header="0.31496099999999999" footer="0.31496099999999999"/>
  <pageSetup paperSize="9" scale="7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27"/>
  <sheetViews>
    <sheetView topLeftCell="A10" workbookViewId="0">
      <selection activeCell="D20" sqref="D20"/>
    </sheetView>
  </sheetViews>
  <sheetFormatPr defaultRowHeight="15" x14ac:dyDescent="0.25"/>
  <cols>
    <col min="1" max="1" width="7.5703125" customWidth="1"/>
    <col min="2" max="2" width="17.28515625" customWidth="1"/>
    <col min="3" max="3" width="25.140625" customWidth="1"/>
    <col min="4" max="4" width="31.140625" customWidth="1"/>
    <col min="6" max="6" width="15.28515625" customWidth="1"/>
  </cols>
  <sheetData>
    <row r="1" spans="1:18" ht="15.75" x14ac:dyDescent="0.25">
      <c r="A1" s="319" t="s">
        <v>0</v>
      </c>
      <c r="B1" s="319"/>
      <c r="C1" s="319"/>
      <c r="D1" s="319"/>
      <c r="E1" s="319"/>
      <c r="F1" s="47"/>
      <c r="G1" s="47"/>
      <c r="H1" s="47"/>
      <c r="I1" s="47"/>
      <c r="J1" s="48"/>
      <c r="K1" s="48"/>
      <c r="L1" s="48"/>
      <c r="M1" s="48"/>
      <c r="N1" s="48"/>
      <c r="O1" s="48"/>
      <c r="P1" s="48"/>
      <c r="Q1" s="48"/>
      <c r="R1" s="48"/>
    </row>
    <row r="2" spans="1:18" ht="15.75" x14ac:dyDescent="0.25">
      <c r="A2" s="49" t="s">
        <v>34</v>
      </c>
      <c r="B2" s="49"/>
      <c r="C2" s="49"/>
      <c r="D2" s="49"/>
      <c r="E2" s="49"/>
      <c r="F2" s="47"/>
      <c r="G2" s="47"/>
      <c r="H2" s="47"/>
      <c r="I2" s="47"/>
      <c r="J2" s="48"/>
      <c r="K2" s="48"/>
      <c r="L2" s="48"/>
      <c r="M2" s="48"/>
      <c r="N2" s="48"/>
      <c r="O2" s="48"/>
      <c r="P2" s="48"/>
      <c r="Q2" s="48"/>
      <c r="R2" s="48"/>
    </row>
    <row r="3" spans="1:18" ht="15.75" x14ac:dyDescent="0.25">
      <c r="A3" s="293" t="s">
        <v>171</v>
      </c>
      <c r="B3" s="49"/>
      <c r="C3" s="49"/>
      <c r="D3" s="49"/>
      <c r="E3" s="49"/>
      <c r="F3" s="47"/>
      <c r="G3" s="47"/>
      <c r="H3" s="47"/>
      <c r="I3" s="47"/>
      <c r="J3" s="48"/>
      <c r="K3" s="48"/>
      <c r="L3" s="48"/>
      <c r="M3" s="48"/>
      <c r="N3" s="48"/>
      <c r="O3" s="48"/>
      <c r="P3" s="48"/>
      <c r="Q3" s="48"/>
      <c r="R3" s="48"/>
    </row>
    <row r="4" spans="1:18" ht="15.75" x14ac:dyDescent="0.25">
      <c r="A4" s="49" t="s">
        <v>2</v>
      </c>
      <c r="B4" s="49"/>
      <c r="C4" s="90">
        <v>45572</v>
      </c>
      <c r="D4" s="49"/>
      <c r="E4" s="49"/>
      <c r="F4" s="47"/>
      <c r="G4" s="47"/>
      <c r="H4" s="47"/>
      <c r="I4" s="47"/>
      <c r="J4" s="48"/>
      <c r="K4" s="48"/>
      <c r="L4" s="48"/>
      <c r="M4" s="48"/>
      <c r="N4" s="48"/>
      <c r="O4" s="48"/>
      <c r="P4" s="48"/>
      <c r="Q4" s="48"/>
      <c r="R4" s="48"/>
    </row>
    <row r="5" spans="1:18" ht="15.75" x14ac:dyDescent="0.25">
      <c r="A5" s="49" t="s">
        <v>3</v>
      </c>
      <c r="B5" s="49"/>
      <c r="C5" s="91"/>
      <c r="D5" s="49"/>
      <c r="E5" s="49"/>
      <c r="F5" s="47"/>
      <c r="G5" s="47"/>
      <c r="H5" s="47"/>
      <c r="I5" s="47"/>
      <c r="J5" s="48"/>
      <c r="K5" s="48"/>
      <c r="L5" s="48"/>
      <c r="M5" s="48"/>
      <c r="N5" s="48"/>
      <c r="O5" s="48"/>
      <c r="P5" s="48"/>
      <c r="Q5" s="48"/>
      <c r="R5" s="48"/>
    </row>
    <row r="6" spans="1:18" ht="15.75" x14ac:dyDescent="0.25">
      <c r="A6" s="49" t="s">
        <v>4</v>
      </c>
      <c r="B6" s="49"/>
      <c r="C6" s="49"/>
      <c r="D6" s="50" t="e">
        <f>#REF!</f>
        <v>#REF!</v>
      </c>
      <c r="E6" s="49"/>
      <c r="F6" s="47"/>
      <c r="G6" s="47"/>
      <c r="H6" s="47"/>
      <c r="I6" s="47"/>
      <c r="J6" s="48"/>
      <c r="K6" s="48"/>
      <c r="L6" s="48"/>
      <c r="M6" s="48"/>
      <c r="N6" s="48"/>
      <c r="O6" s="48"/>
      <c r="P6" s="48"/>
      <c r="Q6" s="48"/>
      <c r="R6" s="48"/>
    </row>
    <row r="7" spans="1:18" ht="15.75" x14ac:dyDescent="0.25">
      <c r="A7" s="320" t="s">
        <v>7</v>
      </c>
      <c r="B7" s="320"/>
      <c r="C7" s="320"/>
      <c r="D7" s="320"/>
      <c r="E7" s="320"/>
      <c r="F7" s="320"/>
      <c r="G7" s="47"/>
      <c r="H7" s="47"/>
      <c r="I7" s="47"/>
      <c r="J7" s="48"/>
      <c r="K7" s="48"/>
      <c r="L7" s="48"/>
      <c r="M7" s="48"/>
      <c r="N7" s="48"/>
      <c r="O7" s="48"/>
      <c r="P7" s="48"/>
      <c r="Q7" s="48"/>
      <c r="R7" s="48"/>
    </row>
    <row r="8" spans="1:18" ht="15.75" x14ac:dyDescent="0.25">
      <c r="A8" s="319" t="s">
        <v>8</v>
      </c>
      <c r="B8" s="319"/>
      <c r="C8" s="319"/>
      <c r="D8" s="47"/>
      <c r="E8" s="47"/>
      <c r="F8" s="47"/>
      <c r="G8" s="47"/>
      <c r="H8" s="47"/>
      <c r="I8" s="47"/>
      <c r="J8" s="47"/>
      <c r="K8" s="47"/>
      <c r="L8" s="48"/>
      <c r="M8" s="48"/>
      <c r="N8" s="48"/>
      <c r="O8" s="48"/>
      <c r="P8" s="48"/>
      <c r="Q8" s="48"/>
      <c r="R8" s="48"/>
    </row>
    <row r="9" spans="1:18" ht="15.75" x14ac:dyDescent="0.25">
      <c r="A9" s="320" t="s">
        <v>36</v>
      </c>
      <c r="B9" s="320"/>
      <c r="C9" s="320"/>
      <c r="D9" s="320"/>
      <c r="E9" s="52"/>
      <c r="F9" s="52"/>
      <c r="G9" s="52"/>
      <c r="H9" s="52"/>
      <c r="I9" s="52"/>
      <c r="J9" s="92"/>
      <c r="K9" s="92"/>
      <c r="L9" s="93"/>
      <c r="M9" s="93"/>
      <c r="N9" s="93"/>
      <c r="O9" s="93"/>
      <c r="P9" s="93"/>
      <c r="Q9" s="93"/>
      <c r="R9" s="93"/>
    </row>
    <row r="10" spans="1:18" ht="15.75" x14ac:dyDescent="0.25">
      <c r="A10" s="320" t="s">
        <v>37</v>
      </c>
      <c r="B10" s="320"/>
      <c r="C10" s="320"/>
      <c r="D10" s="320"/>
      <c r="E10" s="52"/>
      <c r="F10" s="52"/>
      <c r="G10" s="52"/>
      <c r="H10" s="52"/>
      <c r="I10" s="52"/>
      <c r="J10" s="47"/>
      <c r="K10" s="47"/>
      <c r="L10" s="48"/>
      <c r="M10" s="48"/>
      <c r="N10" s="48"/>
      <c r="O10" s="48"/>
      <c r="P10" s="48"/>
      <c r="Q10" s="48"/>
      <c r="R10" s="48"/>
    </row>
    <row r="11" spans="1:18" ht="15.75" x14ac:dyDescent="0.25">
      <c r="A11" s="94"/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3"/>
      <c r="M11" s="93"/>
      <c r="N11" s="93"/>
      <c r="O11" s="93"/>
      <c r="P11" s="93"/>
      <c r="Q11" s="93"/>
      <c r="R11" s="93"/>
    </row>
    <row r="12" spans="1:18" ht="15.75" x14ac:dyDescent="0.25">
      <c r="A12" s="323" t="s">
        <v>9</v>
      </c>
      <c r="B12" s="323"/>
      <c r="C12" s="323"/>
      <c r="D12" s="92"/>
      <c r="E12" s="92"/>
      <c r="F12" s="92"/>
      <c r="G12" s="92"/>
      <c r="H12" s="92"/>
      <c r="I12" s="92"/>
      <c r="J12" s="92"/>
      <c r="K12" s="92"/>
      <c r="L12" s="93"/>
      <c r="M12" s="93"/>
      <c r="N12" s="93"/>
      <c r="O12" s="93"/>
      <c r="P12" s="93"/>
      <c r="Q12" s="93"/>
      <c r="R12" s="93"/>
    </row>
    <row r="13" spans="1:18" ht="15.75" x14ac:dyDescent="0.25">
      <c r="A13" s="320" t="s">
        <v>38</v>
      </c>
      <c r="B13" s="320"/>
      <c r="C13" s="320"/>
      <c r="D13" s="320"/>
      <c r="E13" s="52"/>
      <c r="F13" s="52"/>
      <c r="G13" s="52"/>
      <c r="H13" s="52"/>
      <c r="I13" s="52"/>
      <c r="J13" s="47"/>
      <c r="K13" s="47"/>
      <c r="L13" s="48"/>
      <c r="M13" s="48"/>
      <c r="N13" s="48"/>
      <c r="O13" s="48"/>
      <c r="P13" s="48"/>
      <c r="Q13" s="48"/>
      <c r="R13" s="48"/>
    </row>
    <row r="14" spans="1:18" ht="15.75" x14ac:dyDescent="0.25">
      <c r="A14" s="320" t="s">
        <v>39</v>
      </c>
      <c r="B14" s="320"/>
      <c r="C14" s="320"/>
      <c r="D14" s="320"/>
      <c r="E14" s="52"/>
      <c r="F14" s="52"/>
      <c r="G14" s="52"/>
      <c r="H14" s="52"/>
      <c r="I14" s="52"/>
      <c r="J14" s="47"/>
      <c r="K14" s="47"/>
      <c r="L14" s="48"/>
      <c r="M14" s="48"/>
      <c r="N14" s="48"/>
      <c r="O14" s="48"/>
      <c r="P14" s="48"/>
      <c r="Q14" s="48"/>
      <c r="R14" s="48"/>
    </row>
    <row r="15" spans="1:18" ht="15.75" x14ac:dyDescent="0.25">
      <c r="A15" s="93"/>
      <c r="B15" s="93"/>
      <c r="C15" s="96"/>
      <c r="D15" s="96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</row>
    <row r="16" spans="1:18" ht="15.75" x14ac:dyDescent="0.25">
      <c r="A16" s="97"/>
      <c r="B16" s="98"/>
      <c r="C16" s="295" t="s">
        <v>10</v>
      </c>
      <c r="D16" s="99" t="s">
        <v>11</v>
      </c>
      <c r="E16" s="100"/>
      <c r="F16" s="97"/>
      <c r="G16" s="101"/>
      <c r="H16" s="92"/>
      <c r="I16" s="92"/>
      <c r="J16" s="92"/>
      <c r="K16" s="92"/>
      <c r="L16" s="93"/>
      <c r="M16" s="93"/>
      <c r="N16" s="93"/>
      <c r="O16" s="93"/>
      <c r="P16" s="93"/>
      <c r="Q16" s="93"/>
      <c r="R16" s="93"/>
    </row>
    <row r="17" spans="1:18" ht="15.75" x14ac:dyDescent="0.25">
      <c r="A17" s="218"/>
      <c r="B17" s="219"/>
      <c r="C17" s="220"/>
      <c r="D17" s="220"/>
      <c r="E17" s="221"/>
      <c r="F17" s="222"/>
      <c r="G17" s="223"/>
      <c r="H17" s="327"/>
      <c r="I17" s="321"/>
      <c r="J17" s="52"/>
      <c r="K17" s="325"/>
      <c r="L17" s="48"/>
      <c r="M17" s="48"/>
      <c r="N17" s="48"/>
      <c r="O17" s="48"/>
      <c r="P17" s="48"/>
      <c r="Q17" s="48"/>
      <c r="R17" s="48"/>
    </row>
    <row r="18" spans="1:18" ht="15.75" x14ac:dyDescent="0.25">
      <c r="A18" s="224"/>
      <c r="B18" s="225"/>
      <c r="C18" s="226"/>
      <c r="D18" s="226"/>
      <c r="E18" s="227"/>
      <c r="F18" s="228"/>
      <c r="G18" s="223"/>
      <c r="H18" s="327"/>
      <c r="I18" s="321"/>
      <c r="J18" s="52"/>
      <c r="K18" s="325"/>
      <c r="L18" s="48"/>
      <c r="M18" s="48"/>
      <c r="N18" s="48"/>
      <c r="O18" s="48"/>
      <c r="P18" s="48"/>
      <c r="Q18" s="48"/>
      <c r="R18" s="48"/>
    </row>
    <row r="19" spans="1:18" ht="47.25" x14ac:dyDescent="0.25">
      <c r="A19" s="229" t="s">
        <v>14</v>
      </c>
      <c r="B19" s="230" t="s">
        <v>40</v>
      </c>
      <c r="C19" s="231" t="s">
        <v>15</v>
      </c>
      <c r="D19" s="232" t="s">
        <v>18</v>
      </c>
      <c r="E19" s="233" t="s">
        <v>25</v>
      </c>
      <c r="F19" s="228" t="s">
        <v>28</v>
      </c>
      <c r="G19" s="234" t="s">
        <v>41</v>
      </c>
      <c r="H19" s="327"/>
      <c r="I19" s="321"/>
      <c r="J19" s="52"/>
      <c r="K19" s="325"/>
      <c r="L19" s="93"/>
      <c r="M19" s="93"/>
      <c r="N19" s="93"/>
      <c r="O19" s="93"/>
      <c r="P19" s="93"/>
      <c r="Q19" s="93"/>
      <c r="R19" s="93"/>
    </row>
    <row r="20" spans="1:18" ht="15.75" x14ac:dyDescent="0.25">
      <c r="A20" s="190">
        <v>1</v>
      </c>
      <c r="B20" s="300">
        <v>8</v>
      </c>
      <c r="C20" s="301" t="s">
        <v>123</v>
      </c>
      <c r="D20" s="301" t="s">
        <v>80</v>
      </c>
      <c r="E20" s="302">
        <v>17</v>
      </c>
      <c r="F20" s="303" t="s">
        <v>44</v>
      </c>
      <c r="G20" s="290">
        <v>30</v>
      </c>
      <c r="H20" s="328"/>
      <c r="I20" s="321"/>
      <c r="J20" s="52"/>
      <c r="K20" s="325"/>
      <c r="L20" s="93"/>
      <c r="M20" s="93"/>
      <c r="N20" s="93"/>
      <c r="O20" s="93"/>
      <c r="P20" s="93"/>
      <c r="Q20" s="93"/>
      <c r="R20" s="93"/>
    </row>
    <row r="21" spans="1:18" ht="15.75" x14ac:dyDescent="0.25">
      <c r="A21" s="190">
        <v>2</v>
      </c>
      <c r="B21" s="300">
        <v>9</v>
      </c>
      <c r="C21" s="304" t="s">
        <v>124</v>
      </c>
      <c r="D21" s="304" t="s">
        <v>80</v>
      </c>
      <c r="E21" s="305">
        <v>26</v>
      </c>
      <c r="F21" s="303" t="s">
        <v>44</v>
      </c>
      <c r="G21" s="291">
        <v>32</v>
      </c>
      <c r="H21" s="327"/>
      <c r="I21" s="321"/>
      <c r="J21" s="52"/>
      <c r="K21" s="325"/>
      <c r="L21" s="93"/>
      <c r="M21" s="93"/>
      <c r="N21" s="93"/>
      <c r="O21" s="93"/>
      <c r="P21" s="93"/>
      <c r="Q21" s="93"/>
      <c r="R21" s="93"/>
    </row>
    <row r="22" spans="1:18" ht="15.75" x14ac:dyDescent="0.25">
      <c r="A22" s="190">
        <v>3</v>
      </c>
      <c r="B22" s="300">
        <v>11</v>
      </c>
      <c r="C22" s="304" t="s">
        <v>125</v>
      </c>
      <c r="D22" s="304" t="s">
        <v>80</v>
      </c>
      <c r="E22" s="306">
        <v>16</v>
      </c>
      <c r="F22" s="303" t="s">
        <v>44</v>
      </c>
      <c r="G22" s="115">
        <v>32</v>
      </c>
      <c r="H22" s="327"/>
      <c r="I22" s="321"/>
      <c r="J22" s="52"/>
      <c r="K22" s="325"/>
      <c r="L22" s="93"/>
      <c r="M22" s="93"/>
      <c r="N22" s="93"/>
      <c r="O22" s="93"/>
      <c r="P22" s="93"/>
      <c r="Q22" s="93"/>
      <c r="R22" s="93"/>
    </row>
    <row r="24" spans="1:18" ht="15.75" x14ac:dyDescent="0.25">
      <c r="B24" s="128" t="s">
        <v>59</v>
      </c>
      <c r="C24" s="137"/>
    </row>
    <row r="25" spans="1:18" ht="15.75" x14ac:dyDescent="0.25">
      <c r="B25" s="138" t="s">
        <v>60</v>
      </c>
      <c r="C25" s="86" t="s">
        <v>81</v>
      </c>
    </row>
    <row r="26" spans="1:18" ht="15.75" x14ac:dyDescent="0.25">
      <c r="B26" s="235" t="s">
        <v>78</v>
      </c>
      <c r="C26" s="236" t="s">
        <v>82</v>
      </c>
    </row>
    <row r="27" spans="1:18" x14ac:dyDescent="0.25">
      <c r="B27" s="209"/>
      <c r="C27" s="237" t="s">
        <v>126</v>
      </c>
    </row>
  </sheetData>
  <mergeCells count="11">
    <mergeCell ref="I17:I22"/>
    <mergeCell ref="K17:K22"/>
    <mergeCell ref="A12:C12"/>
    <mergeCell ref="A13:D13"/>
    <mergeCell ref="A14:D14"/>
    <mergeCell ref="H17:H22"/>
    <mergeCell ref="A1:E1"/>
    <mergeCell ref="A7:F7"/>
    <mergeCell ref="A8:C8"/>
    <mergeCell ref="A9:D9"/>
    <mergeCell ref="A10:D10"/>
  </mergeCells>
  <pageMargins left="0.70078740157480324" right="0.70078740157480324" top="0.75196850393700787" bottom="0.75196850393700787" header="0.3" footer="0.3"/>
  <pageSetup paperSize="9" firstPageNumber="214748364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13"/>
  <dimension ref="A1:AY47"/>
  <sheetViews>
    <sheetView topLeftCell="Z13" zoomScale="80" workbookViewId="0">
      <selection activeCell="AT22" sqref="B22:AT30"/>
    </sheetView>
  </sheetViews>
  <sheetFormatPr defaultRowHeight="15" customHeight="1" x14ac:dyDescent="0.25"/>
  <cols>
    <col min="1" max="1" width="3.85546875" customWidth="1"/>
    <col min="2" max="2" width="9" customWidth="1"/>
    <col min="3" max="5" width="16.85546875" customWidth="1"/>
    <col min="6" max="6" width="25.28515625" customWidth="1"/>
    <col min="7" max="7" width="19.85546875" customWidth="1"/>
    <col min="8" max="37" width="4.5703125" customWidth="1"/>
    <col min="38" max="40" width="6" customWidth="1"/>
    <col min="41" max="41" width="7.5703125" customWidth="1"/>
    <col min="42" max="42" width="6" customWidth="1"/>
    <col min="43" max="43" width="7.7109375" customWidth="1"/>
    <col min="44" max="44" width="6.42578125" customWidth="1"/>
    <col min="45" max="45" width="7.7109375" customWidth="1"/>
    <col min="46" max="46" width="10.85546875" customWidth="1"/>
  </cols>
  <sheetData>
    <row r="1" spans="1:51" ht="20.25" x14ac:dyDescent="0.3">
      <c r="A1" s="329" t="s">
        <v>0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329"/>
      <c r="W1" s="329"/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329"/>
      <c r="AL1" s="329"/>
      <c r="AM1" s="329"/>
      <c r="AN1" s="329"/>
      <c r="AO1" s="329"/>
      <c r="AP1" s="329"/>
      <c r="AQ1" s="329"/>
      <c r="AR1" s="329"/>
      <c r="AS1" s="329"/>
      <c r="AT1" s="1"/>
      <c r="AU1" s="1"/>
      <c r="AV1" s="1"/>
      <c r="AW1" s="1"/>
    </row>
    <row r="2" spans="1:51" ht="18.75" x14ac:dyDescent="0.3">
      <c r="A2" s="2" t="s">
        <v>83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1"/>
      <c r="AU2" s="1"/>
      <c r="AV2" s="1"/>
      <c r="AW2" s="1"/>
    </row>
    <row r="3" spans="1:51" ht="18.75" x14ac:dyDescent="0.3">
      <c r="A3" s="2" t="s">
        <v>1</v>
      </c>
      <c r="B3" s="2"/>
      <c r="C3" s="2"/>
      <c r="D3" s="330" t="e">
        <f>#REF!</f>
        <v>#REF!</v>
      </c>
      <c r="E3" s="330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1"/>
      <c r="AU3" s="1"/>
      <c r="AV3" s="1"/>
      <c r="AW3" s="1"/>
    </row>
    <row r="4" spans="1:51" ht="21" customHeight="1" x14ac:dyDescent="0.3">
      <c r="A4" s="2" t="s">
        <v>2</v>
      </c>
      <c r="B4" s="2"/>
      <c r="C4" s="3">
        <v>9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1"/>
      <c r="AU4" s="1"/>
      <c r="AV4" s="1"/>
      <c r="AW4" s="1"/>
    </row>
    <row r="5" spans="1:51" ht="21.75" customHeight="1" x14ac:dyDescent="0.3">
      <c r="A5" s="2" t="s">
        <v>3</v>
      </c>
      <c r="B5" s="2"/>
      <c r="C5" s="2"/>
      <c r="D5" s="2"/>
      <c r="E5" s="3">
        <v>9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1"/>
      <c r="AU5" s="1"/>
      <c r="AV5" s="1"/>
      <c r="AW5" s="1"/>
    </row>
    <row r="6" spans="1:51" ht="18.75" x14ac:dyDescent="0.3">
      <c r="A6" s="2" t="s">
        <v>4</v>
      </c>
      <c r="B6" s="2"/>
      <c r="C6" s="2"/>
      <c r="D6" s="2"/>
      <c r="E6" s="2"/>
      <c r="F6" s="330" t="e">
        <f>#REF!</f>
        <v>#REF!</v>
      </c>
      <c r="G6" s="330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1"/>
      <c r="AU6" s="1"/>
      <c r="AV6" s="1"/>
      <c r="AW6" s="1"/>
    </row>
    <row r="7" spans="1:51" ht="18.75" x14ac:dyDescent="0.3">
      <c r="A7" s="2" t="s">
        <v>5</v>
      </c>
      <c r="B7" s="2"/>
      <c r="C7" s="2"/>
      <c r="D7" s="2"/>
      <c r="E7" s="139" t="e">
        <f>#REF!</f>
        <v>#REF!</v>
      </c>
      <c r="F7" s="140" t="e">
        <f>#REF!</f>
        <v>#REF!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1"/>
      <c r="AU7" s="1"/>
      <c r="AV7" s="1"/>
      <c r="AW7" s="1"/>
    </row>
    <row r="8" spans="1:51" ht="18.75" x14ac:dyDescent="0.3">
      <c r="A8" s="2" t="s">
        <v>6</v>
      </c>
      <c r="B8" s="2"/>
      <c r="C8" s="2"/>
      <c r="D8" s="2"/>
      <c r="E8" s="331" t="s">
        <v>84</v>
      </c>
      <c r="F8" s="331"/>
      <c r="G8" s="33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</row>
    <row r="9" spans="1:51" ht="14.25" customHeight="1" x14ac:dyDescent="0.25">
      <c r="A9" s="320" t="s">
        <v>7</v>
      </c>
      <c r="B9" s="320"/>
      <c r="C9" s="320"/>
      <c r="D9" s="320"/>
      <c r="E9" s="320"/>
      <c r="F9" s="320"/>
      <c r="G9" s="320"/>
      <c r="H9" s="320"/>
      <c r="I9" s="320"/>
      <c r="J9" s="320"/>
      <c r="K9" s="320"/>
      <c r="L9" s="320"/>
      <c r="M9" s="320"/>
      <c r="N9" s="320"/>
      <c r="O9" s="320"/>
      <c r="P9" s="320"/>
      <c r="Q9" s="320"/>
      <c r="R9" s="320"/>
      <c r="S9" s="320"/>
      <c r="T9" s="320"/>
      <c r="U9" s="320"/>
      <c r="V9" s="320"/>
      <c r="W9" s="320"/>
      <c r="X9" s="320"/>
      <c r="Y9" s="320"/>
      <c r="Z9" s="320"/>
      <c r="AA9" s="320"/>
      <c r="AB9" s="320"/>
      <c r="AC9" s="320"/>
      <c r="AD9" s="320"/>
      <c r="AE9" s="320"/>
      <c r="AF9" s="320"/>
      <c r="AG9" s="320"/>
      <c r="AH9" s="320"/>
      <c r="AI9" s="320"/>
      <c r="AJ9" s="320"/>
      <c r="AK9" s="320"/>
      <c r="AL9" s="320"/>
      <c r="AM9" s="320"/>
      <c r="AN9" s="320"/>
      <c r="AO9" s="320"/>
      <c r="AP9" s="320"/>
      <c r="AQ9" s="320"/>
      <c r="AR9" s="320"/>
      <c r="AS9" s="320"/>
      <c r="AT9" s="320"/>
      <c r="AU9" s="1"/>
      <c r="AV9" s="1"/>
      <c r="AW9" s="1"/>
    </row>
    <row r="10" spans="1:51" ht="24.75" customHeight="1" x14ac:dyDescent="0.3">
      <c r="A10" s="332" t="s">
        <v>8</v>
      </c>
      <c r="B10" s="332"/>
      <c r="C10" s="332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</row>
    <row r="11" spans="1:51" ht="21" customHeight="1" x14ac:dyDescent="0.25">
      <c r="A11" s="333" t="s">
        <v>85</v>
      </c>
      <c r="B11" s="333"/>
      <c r="C11" s="333"/>
      <c r="D11" s="333"/>
      <c r="E11" s="333"/>
      <c r="F11" s="333"/>
      <c r="G11" s="333"/>
      <c r="H11" s="334" t="e">
        <f>#REF!</f>
        <v>#REF!</v>
      </c>
      <c r="I11" s="334"/>
      <c r="J11" s="334"/>
      <c r="K11" s="334"/>
      <c r="L11" s="334"/>
      <c r="M11" s="334"/>
      <c r="N11" s="334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1"/>
      <c r="AY11" s="1"/>
    </row>
    <row r="12" spans="1:51" ht="18.75" customHeight="1" x14ac:dyDescent="0.25">
      <c r="A12" s="333" t="s">
        <v>86</v>
      </c>
      <c r="B12" s="333"/>
      <c r="C12" s="333"/>
      <c r="D12" s="333"/>
      <c r="E12" s="333"/>
      <c r="F12" s="333"/>
      <c r="G12" s="333"/>
      <c r="H12" s="335" t="e">
        <f>H11</f>
        <v>#REF!</v>
      </c>
      <c r="I12" s="335"/>
      <c r="J12" s="335"/>
      <c r="K12" s="335"/>
      <c r="L12" s="335"/>
      <c r="M12" s="335"/>
      <c r="N12" s="335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1"/>
      <c r="AY12" s="1"/>
    </row>
    <row r="13" spans="1:51" ht="18.75" x14ac:dyDescent="0.3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</row>
    <row r="14" spans="1:51" ht="18.75" x14ac:dyDescent="0.3">
      <c r="A14" s="332" t="s">
        <v>9</v>
      </c>
      <c r="B14" s="332"/>
      <c r="C14" s="332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</row>
    <row r="15" spans="1:51" ht="21" customHeight="1" x14ac:dyDescent="0.25">
      <c r="A15" s="333" t="s">
        <v>87</v>
      </c>
      <c r="B15" s="333"/>
      <c r="C15" s="333"/>
      <c r="D15" s="333"/>
      <c r="E15" s="333"/>
      <c r="F15" s="333"/>
      <c r="G15" s="333"/>
      <c r="H15" s="334" t="e">
        <f>H11</f>
        <v>#REF!</v>
      </c>
      <c r="I15" s="334"/>
      <c r="J15" s="334"/>
      <c r="K15" s="334"/>
      <c r="L15" s="334"/>
      <c r="M15" s="334"/>
      <c r="N15" s="334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1"/>
      <c r="AY15" s="1"/>
    </row>
    <row r="16" spans="1:51" ht="18.75" customHeight="1" x14ac:dyDescent="0.25">
      <c r="A16" s="333" t="s">
        <v>88</v>
      </c>
      <c r="B16" s="333"/>
      <c r="C16" s="333"/>
      <c r="D16" s="333"/>
      <c r="E16" s="333"/>
      <c r="F16" s="333"/>
      <c r="G16" s="333"/>
      <c r="H16" s="335" t="e">
        <f>H15</f>
        <v>#REF!</v>
      </c>
      <c r="I16" s="335"/>
      <c r="J16" s="335"/>
      <c r="K16" s="335"/>
      <c r="L16" s="335"/>
      <c r="M16" s="335"/>
      <c r="N16" s="335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1"/>
      <c r="AY16" s="1"/>
    </row>
    <row r="18" spans="1:51" x14ac:dyDescent="0.25">
      <c r="A18" s="7"/>
      <c r="B18" s="8"/>
      <c r="C18" s="339" t="s">
        <v>10</v>
      </c>
      <c r="D18" s="339"/>
      <c r="E18" s="340"/>
      <c r="F18" s="9" t="s">
        <v>11</v>
      </c>
      <c r="G18" s="10" t="s">
        <v>12</v>
      </c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"/>
      <c r="AV18" s="1"/>
      <c r="AW18" s="1"/>
      <c r="AX18" s="1"/>
      <c r="AY18" s="1"/>
    </row>
    <row r="19" spans="1:51" ht="18.75" customHeight="1" x14ac:dyDescent="0.25">
      <c r="A19" s="12"/>
      <c r="B19" s="13"/>
      <c r="C19" s="14"/>
      <c r="D19" s="14"/>
      <c r="E19" s="14"/>
      <c r="F19" s="14"/>
      <c r="G19" s="15"/>
      <c r="H19" s="341" t="s">
        <v>89</v>
      </c>
      <c r="I19" s="342"/>
      <c r="J19" s="342"/>
      <c r="K19" s="342"/>
      <c r="L19" s="342"/>
      <c r="M19" s="342"/>
      <c r="N19" s="342"/>
      <c r="O19" s="342"/>
      <c r="P19" s="342"/>
      <c r="Q19" s="342"/>
      <c r="R19" s="342"/>
      <c r="S19" s="342"/>
      <c r="T19" s="342"/>
      <c r="U19" s="342"/>
      <c r="V19" s="342"/>
      <c r="W19" s="342"/>
      <c r="X19" s="342"/>
      <c r="Y19" s="342"/>
      <c r="Z19" s="342"/>
      <c r="AA19" s="342"/>
      <c r="AB19" s="342"/>
      <c r="AC19" s="342"/>
      <c r="AD19" s="342"/>
      <c r="AE19" s="342"/>
      <c r="AF19" s="342"/>
      <c r="AG19" s="342"/>
      <c r="AH19" s="342"/>
      <c r="AI19" s="342"/>
      <c r="AJ19" s="342"/>
      <c r="AK19" s="342"/>
      <c r="AL19" s="342"/>
      <c r="AM19" s="343"/>
      <c r="AN19" s="343"/>
      <c r="AO19" s="343"/>
      <c r="AP19" s="342"/>
      <c r="AQ19" s="344"/>
      <c r="AR19" s="19"/>
      <c r="AS19" s="19"/>
      <c r="AT19" s="19"/>
      <c r="AU19" s="1"/>
      <c r="AV19" s="321"/>
      <c r="AW19" s="321"/>
      <c r="AX19" s="6"/>
      <c r="AY19" s="336"/>
    </row>
    <row r="20" spans="1:51" ht="15.75" customHeight="1" x14ac:dyDescent="0.25">
      <c r="A20" s="141"/>
      <c r="B20" s="142"/>
      <c r="C20" s="143"/>
      <c r="D20" s="143"/>
      <c r="E20" s="143"/>
      <c r="F20" s="143"/>
      <c r="G20" s="144"/>
      <c r="H20" s="16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 t="s">
        <v>90</v>
      </c>
      <c r="T20" s="145">
        <v>100</v>
      </c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8"/>
      <c r="AN20" s="18"/>
      <c r="AO20" s="18"/>
      <c r="AP20" s="146"/>
      <c r="AQ20" s="146"/>
      <c r="AR20" s="147"/>
      <c r="AS20" s="148"/>
      <c r="AT20" s="148"/>
      <c r="AU20" s="1"/>
      <c r="AV20" s="321"/>
      <c r="AW20" s="321"/>
      <c r="AX20" s="6"/>
      <c r="AY20" s="336"/>
    </row>
    <row r="21" spans="1:51" ht="42" customHeight="1" x14ac:dyDescent="0.25">
      <c r="A21" s="21" t="s">
        <v>14</v>
      </c>
      <c r="B21" s="22" t="s">
        <v>13</v>
      </c>
      <c r="C21" s="23" t="s">
        <v>15</v>
      </c>
      <c r="D21" s="23" t="s">
        <v>16</v>
      </c>
      <c r="E21" s="23" t="s">
        <v>17</v>
      </c>
      <c r="F21" s="23" t="s">
        <v>18</v>
      </c>
      <c r="G21" s="23" t="s">
        <v>19</v>
      </c>
      <c r="H21" s="24">
        <v>1</v>
      </c>
      <c r="I21" s="24">
        <v>2</v>
      </c>
      <c r="J21" s="24">
        <v>3</v>
      </c>
      <c r="K21" s="24">
        <v>4</v>
      </c>
      <c r="L21" s="24">
        <v>5</v>
      </c>
      <c r="M21" s="24">
        <v>6</v>
      </c>
      <c r="N21" s="24">
        <v>7</v>
      </c>
      <c r="O21" s="24">
        <v>8</v>
      </c>
      <c r="P21" s="24">
        <v>9</v>
      </c>
      <c r="Q21" s="24">
        <v>10</v>
      </c>
      <c r="R21" s="24">
        <v>11</v>
      </c>
      <c r="S21" s="24">
        <v>12</v>
      </c>
      <c r="T21" s="24">
        <v>13</v>
      </c>
      <c r="U21" s="24">
        <v>14</v>
      </c>
      <c r="V21" s="24">
        <v>15</v>
      </c>
      <c r="W21" s="24">
        <v>16</v>
      </c>
      <c r="X21" s="24">
        <v>17</v>
      </c>
      <c r="Y21" s="24">
        <v>18</v>
      </c>
      <c r="Z21" s="24">
        <v>19</v>
      </c>
      <c r="AA21" s="24">
        <v>20</v>
      </c>
      <c r="AB21" s="24">
        <v>21</v>
      </c>
      <c r="AC21" s="24">
        <v>22</v>
      </c>
      <c r="AD21" s="24">
        <v>23</v>
      </c>
      <c r="AE21" s="24">
        <v>24</v>
      </c>
      <c r="AF21" s="24">
        <v>25</v>
      </c>
      <c r="AG21" s="24">
        <v>26</v>
      </c>
      <c r="AH21" s="24">
        <v>27</v>
      </c>
      <c r="AI21" s="24">
        <v>28</v>
      </c>
      <c r="AJ21" s="24">
        <v>29</v>
      </c>
      <c r="AK21" s="24">
        <v>30</v>
      </c>
      <c r="AL21" s="24" t="s">
        <v>20</v>
      </c>
      <c r="AM21" s="25" t="s">
        <v>21</v>
      </c>
      <c r="AN21" s="24" t="s">
        <v>22</v>
      </c>
      <c r="AO21" s="26" t="s">
        <v>23</v>
      </c>
      <c r="AP21" s="27" t="s">
        <v>24</v>
      </c>
      <c r="AQ21" s="27" t="s">
        <v>25</v>
      </c>
      <c r="AR21" s="28" t="s">
        <v>26</v>
      </c>
      <c r="AS21" s="23" t="s">
        <v>27</v>
      </c>
      <c r="AT21" s="23" t="s">
        <v>28</v>
      </c>
      <c r="AU21" s="1"/>
      <c r="AV21" s="321"/>
      <c r="AW21" s="321"/>
      <c r="AX21" s="6"/>
      <c r="AY21" s="336"/>
    </row>
    <row r="22" spans="1:51" ht="18.75" x14ac:dyDescent="0.25">
      <c r="A22" s="29">
        <v>1</v>
      </c>
      <c r="B22" s="30"/>
      <c r="C22" s="31"/>
      <c r="D22" s="31"/>
      <c r="E22" s="31"/>
      <c r="F22" s="38"/>
      <c r="G22" s="31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3"/>
      <c r="AN22" s="32"/>
      <c r="AO22" s="34"/>
      <c r="AP22" s="35"/>
      <c r="AQ22" s="35"/>
      <c r="AR22" s="36"/>
      <c r="AS22" s="37"/>
      <c r="AT22" s="29"/>
      <c r="AU22" s="1"/>
      <c r="AV22" s="321"/>
      <c r="AW22" s="321"/>
      <c r="AX22" s="6"/>
      <c r="AY22" s="336"/>
    </row>
    <row r="23" spans="1:51" ht="18" customHeight="1" x14ac:dyDescent="0.25">
      <c r="A23" s="29" t="str">
        <f t="shared" ref="A23:A41" si="0">IF(C23="","",A22+1)</f>
        <v/>
      </c>
      <c r="B23" s="30"/>
      <c r="C23" s="31"/>
      <c r="D23" s="31"/>
      <c r="E23" s="31"/>
      <c r="F23" s="38"/>
      <c r="G23" s="31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3"/>
      <c r="AN23" s="32"/>
      <c r="AO23" s="34"/>
      <c r="AP23" s="35"/>
      <c r="AQ23" s="35"/>
      <c r="AR23" s="36"/>
      <c r="AS23" s="37"/>
      <c r="AT23" s="29"/>
      <c r="AU23" s="1"/>
      <c r="AV23" s="321"/>
      <c r="AW23" s="321"/>
      <c r="AX23" s="6"/>
      <c r="AY23" s="336"/>
    </row>
    <row r="24" spans="1:51" ht="18" customHeight="1" x14ac:dyDescent="0.25">
      <c r="A24" s="29" t="str">
        <f t="shared" si="0"/>
        <v/>
      </c>
      <c r="B24" s="30"/>
      <c r="C24" s="31"/>
      <c r="D24" s="31"/>
      <c r="E24" s="31"/>
      <c r="F24" s="38"/>
      <c r="G24" s="31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3"/>
      <c r="AN24" s="32"/>
      <c r="AO24" s="34"/>
      <c r="AP24" s="35"/>
      <c r="AQ24" s="35"/>
      <c r="AR24" s="36"/>
      <c r="AS24" s="37"/>
      <c r="AT24" s="29"/>
      <c r="AU24" s="1"/>
      <c r="AV24" s="321"/>
      <c r="AW24" s="321"/>
      <c r="AX24" s="6"/>
      <c r="AY24" s="336"/>
    </row>
    <row r="25" spans="1:51" ht="18" customHeight="1" x14ac:dyDescent="0.25">
      <c r="A25" s="29" t="str">
        <f t="shared" si="0"/>
        <v/>
      </c>
      <c r="B25" s="30"/>
      <c r="C25" s="31"/>
      <c r="D25" s="31"/>
      <c r="E25" s="31"/>
      <c r="F25" s="38"/>
      <c r="G25" s="31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3"/>
      <c r="AN25" s="32"/>
      <c r="AO25" s="34"/>
      <c r="AP25" s="35"/>
      <c r="AQ25" s="35"/>
      <c r="AR25" s="36"/>
      <c r="AS25" s="37"/>
      <c r="AT25" s="29"/>
      <c r="AU25" s="1"/>
      <c r="AV25" s="321"/>
      <c r="AW25" s="321"/>
      <c r="AX25" s="6"/>
      <c r="AY25" s="336"/>
    </row>
    <row r="26" spans="1:51" ht="18" customHeight="1" x14ac:dyDescent="0.25">
      <c r="A26" s="29" t="str">
        <f t="shared" si="0"/>
        <v/>
      </c>
      <c r="B26" s="30"/>
      <c r="C26" s="31"/>
      <c r="D26" s="31"/>
      <c r="E26" s="31"/>
      <c r="F26" s="38"/>
      <c r="G26" s="31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3"/>
      <c r="AN26" s="32"/>
      <c r="AO26" s="34"/>
      <c r="AP26" s="35"/>
      <c r="AQ26" s="35"/>
      <c r="AR26" s="36"/>
      <c r="AS26" s="37"/>
      <c r="AT26" s="29"/>
      <c r="AU26" s="1"/>
      <c r="AV26" s="321"/>
      <c r="AW26" s="321"/>
      <c r="AX26" s="6"/>
      <c r="AY26" s="336"/>
    </row>
    <row r="27" spans="1:51" ht="18" customHeight="1" x14ac:dyDescent="0.25">
      <c r="A27" s="29" t="str">
        <f t="shared" si="0"/>
        <v/>
      </c>
      <c r="B27" s="30"/>
      <c r="C27" s="31"/>
      <c r="D27" s="31"/>
      <c r="E27" s="31"/>
      <c r="F27" s="38"/>
      <c r="G27" s="31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3"/>
      <c r="AN27" s="32"/>
      <c r="AO27" s="34"/>
      <c r="AP27" s="35"/>
      <c r="AQ27" s="35"/>
      <c r="AR27" s="36"/>
      <c r="AS27" s="37"/>
      <c r="AT27" s="29"/>
      <c r="AU27" s="1"/>
      <c r="AV27" s="321"/>
      <c r="AW27" s="321"/>
      <c r="AX27" s="6"/>
      <c r="AY27" s="336"/>
    </row>
    <row r="28" spans="1:51" ht="18" customHeight="1" x14ac:dyDescent="0.25">
      <c r="A28" s="29" t="str">
        <f t="shared" si="0"/>
        <v/>
      </c>
      <c r="B28" s="30"/>
      <c r="C28" s="31"/>
      <c r="D28" s="31"/>
      <c r="E28" s="31"/>
      <c r="F28" s="38"/>
      <c r="G28" s="31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3"/>
      <c r="AN28" s="32"/>
      <c r="AO28" s="34"/>
      <c r="AP28" s="35"/>
      <c r="AQ28" s="35"/>
      <c r="AR28" s="36"/>
      <c r="AS28" s="37"/>
      <c r="AT28" s="29"/>
      <c r="AU28" s="1"/>
      <c r="AV28" s="321"/>
      <c r="AW28" s="321"/>
      <c r="AX28" s="6"/>
      <c r="AY28" s="336"/>
    </row>
    <row r="29" spans="1:51" ht="18" customHeight="1" x14ac:dyDescent="0.25">
      <c r="A29" s="29" t="str">
        <f t="shared" si="0"/>
        <v/>
      </c>
      <c r="B29" s="30"/>
      <c r="C29" s="31"/>
      <c r="D29" s="31"/>
      <c r="E29" s="31"/>
      <c r="F29" s="38"/>
      <c r="G29" s="31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3"/>
      <c r="AN29" s="32"/>
      <c r="AO29" s="34"/>
      <c r="AP29" s="35"/>
      <c r="AQ29" s="35"/>
      <c r="AR29" s="36"/>
      <c r="AS29" s="37"/>
      <c r="AT29" s="29"/>
      <c r="AU29" s="1"/>
      <c r="AV29" s="321"/>
      <c r="AW29" s="321"/>
      <c r="AX29" s="6"/>
      <c r="AY29" s="336"/>
    </row>
    <row r="30" spans="1:51" ht="18" customHeight="1" x14ac:dyDescent="0.25">
      <c r="A30" s="29" t="str">
        <f t="shared" si="0"/>
        <v/>
      </c>
      <c r="B30" s="30"/>
      <c r="C30" s="31"/>
      <c r="D30" s="31"/>
      <c r="E30" s="31"/>
      <c r="F30" s="38"/>
      <c r="G30" s="31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3"/>
      <c r="AN30" s="32"/>
      <c r="AO30" s="34"/>
      <c r="AP30" s="35"/>
      <c r="AQ30" s="35"/>
      <c r="AR30" s="36"/>
      <c r="AS30" s="37"/>
      <c r="AT30" s="29"/>
      <c r="AU30" s="1"/>
      <c r="AV30" s="321"/>
      <c r="AW30" s="321"/>
      <c r="AX30" s="6"/>
      <c r="AY30" s="336"/>
    </row>
    <row r="31" spans="1:51" ht="18" customHeight="1" x14ac:dyDescent="0.25">
      <c r="A31" s="29" t="str">
        <f t="shared" si="0"/>
        <v/>
      </c>
      <c r="B31" s="30"/>
      <c r="C31" s="31"/>
      <c r="D31" s="31"/>
      <c r="E31" s="31"/>
      <c r="F31" s="38" t="str">
        <f t="shared" ref="F31:F41" si="1">IF(C31="","",F30)</f>
        <v/>
      </c>
      <c r="G31" s="31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3"/>
      <c r="AN31" s="32"/>
      <c r="AO31" s="34"/>
      <c r="AP31" s="35"/>
      <c r="AQ31" s="35" t="str">
        <f t="shared" ref="AQ31:AQ41" si="2">IF(C31="","",SUM(H31:AK31))</f>
        <v/>
      </c>
      <c r="AR31" s="36"/>
      <c r="AS31" s="37" t="str">
        <f t="shared" ref="AS31:AS41" si="3">IF(C31="","",AQ31/T$20)</f>
        <v/>
      </c>
      <c r="AT31" s="29"/>
      <c r="AU31" s="1"/>
      <c r="AV31" s="321"/>
      <c r="AW31" s="321"/>
      <c r="AX31" s="6"/>
      <c r="AY31" s="336"/>
    </row>
    <row r="32" spans="1:51" ht="18" customHeight="1" x14ac:dyDescent="0.25">
      <c r="A32" s="29" t="str">
        <f t="shared" si="0"/>
        <v/>
      </c>
      <c r="B32" s="30"/>
      <c r="C32" s="31"/>
      <c r="D32" s="31"/>
      <c r="E32" s="31"/>
      <c r="F32" s="38" t="str">
        <f t="shared" si="1"/>
        <v/>
      </c>
      <c r="G32" s="31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3"/>
      <c r="AN32" s="32"/>
      <c r="AO32" s="34"/>
      <c r="AP32" s="35"/>
      <c r="AQ32" s="35" t="str">
        <f t="shared" si="2"/>
        <v/>
      </c>
      <c r="AR32" s="36"/>
      <c r="AS32" s="37" t="str">
        <f t="shared" si="3"/>
        <v/>
      </c>
      <c r="AT32" s="29"/>
      <c r="AU32" s="1"/>
      <c r="AV32" s="321"/>
      <c r="AW32" s="321"/>
      <c r="AX32" s="6"/>
      <c r="AY32" s="336"/>
    </row>
    <row r="33" spans="1:51" ht="18" customHeight="1" x14ac:dyDescent="0.25">
      <c r="A33" s="29" t="str">
        <f t="shared" si="0"/>
        <v/>
      </c>
      <c r="B33" s="30"/>
      <c r="C33" s="31"/>
      <c r="D33" s="31"/>
      <c r="E33" s="31"/>
      <c r="F33" s="38" t="str">
        <f t="shared" si="1"/>
        <v/>
      </c>
      <c r="G33" s="31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3"/>
      <c r="AN33" s="32"/>
      <c r="AO33" s="34"/>
      <c r="AP33" s="35"/>
      <c r="AQ33" s="35" t="str">
        <f t="shared" si="2"/>
        <v/>
      </c>
      <c r="AR33" s="36"/>
      <c r="AS33" s="37" t="str">
        <f t="shared" si="3"/>
        <v/>
      </c>
      <c r="AT33" s="29"/>
      <c r="AU33" s="1"/>
      <c r="AV33" s="321"/>
      <c r="AW33" s="321"/>
      <c r="AX33" s="6"/>
      <c r="AY33" s="336"/>
    </row>
    <row r="34" spans="1:51" ht="18" customHeight="1" x14ac:dyDescent="0.25">
      <c r="A34" s="29" t="str">
        <f t="shared" si="0"/>
        <v/>
      </c>
      <c r="B34" s="30"/>
      <c r="C34" s="31"/>
      <c r="D34" s="31"/>
      <c r="E34" s="31"/>
      <c r="F34" s="38" t="str">
        <f t="shared" si="1"/>
        <v/>
      </c>
      <c r="G34" s="31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3"/>
      <c r="AN34" s="32"/>
      <c r="AO34" s="34"/>
      <c r="AP34" s="35"/>
      <c r="AQ34" s="35" t="str">
        <f t="shared" si="2"/>
        <v/>
      </c>
      <c r="AR34" s="36"/>
      <c r="AS34" s="37" t="str">
        <f t="shared" si="3"/>
        <v/>
      </c>
      <c r="AT34" s="29"/>
      <c r="AU34" s="1"/>
      <c r="AV34" s="321"/>
      <c r="AW34" s="321"/>
      <c r="AX34" s="6"/>
      <c r="AY34" s="336"/>
    </row>
    <row r="35" spans="1:51" ht="18" customHeight="1" x14ac:dyDescent="0.25">
      <c r="A35" s="29" t="str">
        <f t="shared" si="0"/>
        <v/>
      </c>
      <c r="B35" s="30"/>
      <c r="C35" s="31"/>
      <c r="D35" s="31"/>
      <c r="E35" s="31"/>
      <c r="F35" s="38" t="str">
        <f t="shared" si="1"/>
        <v/>
      </c>
      <c r="G35" s="31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3"/>
      <c r="AN35" s="32"/>
      <c r="AO35" s="34"/>
      <c r="AP35" s="35"/>
      <c r="AQ35" s="35" t="str">
        <f t="shared" si="2"/>
        <v/>
      </c>
      <c r="AR35" s="36"/>
      <c r="AS35" s="37" t="str">
        <f t="shared" si="3"/>
        <v/>
      </c>
      <c r="AT35" s="29"/>
      <c r="AU35" s="1"/>
      <c r="AV35" s="321"/>
      <c r="AW35" s="321"/>
      <c r="AX35" s="6"/>
      <c r="AY35" s="336"/>
    </row>
    <row r="36" spans="1:51" ht="18" customHeight="1" x14ac:dyDescent="0.25">
      <c r="A36" s="29" t="str">
        <f t="shared" si="0"/>
        <v/>
      </c>
      <c r="B36" s="30"/>
      <c r="C36" s="31"/>
      <c r="D36" s="31"/>
      <c r="E36" s="31"/>
      <c r="F36" s="38" t="str">
        <f t="shared" si="1"/>
        <v/>
      </c>
      <c r="G36" s="31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3"/>
      <c r="AN36" s="32"/>
      <c r="AO36" s="34"/>
      <c r="AP36" s="35"/>
      <c r="AQ36" s="35" t="str">
        <f t="shared" si="2"/>
        <v/>
      </c>
      <c r="AR36" s="36"/>
      <c r="AS36" s="37" t="str">
        <f t="shared" si="3"/>
        <v/>
      </c>
      <c r="AT36" s="29"/>
      <c r="AU36" s="1"/>
      <c r="AV36" s="321"/>
      <c r="AW36" s="321"/>
      <c r="AX36" s="6"/>
      <c r="AY36" s="336"/>
    </row>
    <row r="37" spans="1:51" ht="18" customHeight="1" x14ac:dyDescent="0.25">
      <c r="A37" s="29" t="str">
        <f t="shared" si="0"/>
        <v/>
      </c>
      <c r="B37" s="30"/>
      <c r="C37" s="31"/>
      <c r="D37" s="31"/>
      <c r="E37" s="31"/>
      <c r="F37" s="38" t="str">
        <f t="shared" si="1"/>
        <v/>
      </c>
      <c r="G37" s="31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3"/>
      <c r="AN37" s="32"/>
      <c r="AO37" s="34"/>
      <c r="AP37" s="35"/>
      <c r="AQ37" s="35" t="str">
        <f t="shared" si="2"/>
        <v/>
      </c>
      <c r="AR37" s="36"/>
      <c r="AS37" s="37" t="str">
        <f t="shared" si="3"/>
        <v/>
      </c>
      <c r="AT37" s="29"/>
      <c r="AU37" s="1"/>
      <c r="AV37" s="321"/>
      <c r="AW37" s="321"/>
      <c r="AX37" s="6"/>
      <c r="AY37" s="336"/>
    </row>
    <row r="38" spans="1:51" ht="18" customHeight="1" x14ac:dyDescent="0.25">
      <c r="A38" s="29" t="str">
        <f t="shared" si="0"/>
        <v/>
      </c>
      <c r="B38" s="30"/>
      <c r="C38" s="31"/>
      <c r="D38" s="31"/>
      <c r="E38" s="31"/>
      <c r="F38" s="38" t="str">
        <f t="shared" si="1"/>
        <v/>
      </c>
      <c r="G38" s="31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3"/>
      <c r="AN38" s="32"/>
      <c r="AO38" s="34"/>
      <c r="AP38" s="35"/>
      <c r="AQ38" s="35" t="str">
        <f t="shared" si="2"/>
        <v/>
      </c>
      <c r="AR38" s="36"/>
      <c r="AS38" s="37" t="str">
        <f t="shared" si="3"/>
        <v/>
      </c>
      <c r="AT38" s="29"/>
      <c r="AU38" s="1"/>
      <c r="AV38" s="321"/>
      <c r="AW38" s="321"/>
      <c r="AX38" s="6"/>
      <c r="AY38" s="336"/>
    </row>
    <row r="39" spans="1:51" ht="18" customHeight="1" x14ac:dyDescent="0.25">
      <c r="A39" s="29" t="str">
        <f t="shared" si="0"/>
        <v/>
      </c>
      <c r="B39" s="30"/>
      <c r="C39" s="31"/>
      <c r="D39" s="31"/>
      <c r="E39" s="31"/>
      <c r="F39" s="38" t="str">
        <f t="shared" si="1"/>
        <v/>
      </c>
      <c r="G39" s="31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3"/>
      <c r="AN39" s="32"/>
      <c r="AO39" s="34"/>
      <c r="AP39" s="35"/>
      <c r="AQ39" s="35" t="str">
        <f t="shared" si="2"/>
        <v/>
      </c>
      <c r="AR39" s="36"/>
      <c r="AS39" s="37" t="str">
        <f t="shared" si="3"/>
        <v/>
      </c>
      <c r="AT39" s="29"/>
      <c r="AU39" s="1"/>
      <c r="AV39" s="321"/>
      <c r="AW39" s="321"/>
      <c r="AX39" s="6"/>
      <c r="AY39" s="336"/>
    </row>
    <row r="40" spans="1:51" ht="18" customHeight="1" x14ac:dyDescent="0.25">
      <c r="A40" s="29" t="str">
        <f t="shared" si="0"/>
        <v/>
      </c>
      <c r="B40" s="30"/>
      <c r="C40" s="31"/>
      <c r="D40" s="31"/>
      <c r="E40" s="31"/>
      <c r="F40" s="38" t="str">
        <f t="shared" si="1"/>
        <v/>
      </c>
      <c r="G40" s="31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3"/>
      <c r="AN40" s="32"/>
      <c r="AO40" s="34"/>
      <c r="AP40" s="35"/>
      <c r="AQ40" s="35" t="str">
        <f t="shared" si="2"/>
        <v/>
      </c>
      <c r="AR40" s="36"/>
      <c r="AS40" s="37" t="str">
        <f t="shared" si="3"/>
        <v/>
      </c>
      <c r="AT40" s="29"/>
      <c r="AU40" s="1"/>
      <c r="AV40" s="321"/>
      <c r="AW40" s="321"/>
      <c r="AX40" s="6"/>
      <c r="AY40" s="336"/>
    </row>
    <row r="41" spans="1:51" ht="18" customHeight="1" x14ac:dyDescent="0.25">
      <c r="A41" s="29" t="str">
        <f t="shared" si="0"/>
        <v/>
      </c>
      <c r="B41" s="30"/>
      <c r="C41" s="31"/>
      <c r="D41" s="31"/>
      <c r="E41" s="31"/>
      <c r="F41" s="38" t="str">
        <f t="shared" si="1"/>
        <v/>
      </c>
      <c r="G41" s="31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3"/>
      <c r="AN41" s="32"/>
      <c r="AO41" s="34"/>
      <c r="AP41" s="35"/>
      <c r="AQ41" s="35" t="str">
        <f t="shared" si="2"/>
        <v/>
      </c>
      <c r="AR41" s="36"/>
      <c r="AS41" s="37" t="str">
        <f t="shared" si="3"/>
        <v/>
      </c>
      <c r="AT41" s="29"/>
      <c r="AU41" s="1"/>
      <c r="AV41" s="321"/>
      <c r="AW41" s="321"/>
      <c r="AX41" s="6"/>
      <c r="AY41" s="336"/>
    </row>
    <row r="42" spans="1:51" ht="18.75" x14ac:dyDescent="0.25">
      <c r="A42" s="20"/>
      <c r="B42" s="39"/>
      <c r="C42" s="40"/>
      <c r="D42" s="40"/>
      <c r="E42" s="40"/>
      <c r="F42" s="40"/>
      <c r="G42" s="40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0"/>
      <c r="AS42" s="42"/>
      <c r="AT42" s="42"/>
      <c r="AU42" s="1"/>
      <c r="AV42" s="1"/>
      <c r="AW42" s="1"/>
      <c r="AX42" s="6"/>
      <c r="AY42" s="6"/>
    </row>
    <row r="43" spans="1:51" ht="22.5" customHeight="1" x14ac:dyDescent="0.25">
      <c r="D43" s="337" t="s">
        <v>29</v>
      </c>
      <c r="E43" s="337"/>
      <c r="F43" s="43" t="e">
        <f>#REF!</f>
        <v>#REF!</v>
      </c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</row>
    <row r="44" spans="1:51" ht="26.25" customHeight="1" x14ac:dyDescent="0.25">
      <c r="E44" s="43" t="s">
        <v>30</v>
      </c>
      <c r="F44" s="44" t="s">
        <v>31</v>
      </c>
      <c r="G44" s="338" t="e">
        <f>#REF!</f>
        <v>#REF!</v>
      </c>
      <c r="H44" s="338"/>
      <c r="I44" s="338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</row>
    <row r="45" spans="1:51" ht="21.75" customHeight="1" x14ac:dyDescent="0.25">
      <c r="E45" s="1"/>
      <c r="F45" s="44" t="s">
        <v>32</v>
      </c>
      <c r="G45" s="338" t="e">
        <f>IF(#REF!="","",#REF!)</f>
        <v>#REF!</v>
      </c>
      <c r="H45" s="338"/>
      <c r="I45" s="338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</row>
    <row r="46" spans="1:51" ht="21.75" customHeight="1" x14ac:dyDescent="0.25">
      <c r="E46" s="1"/>
      <c r="F46" s="44" t="s">
        <v>33</v>
      </c>
      <c r="G46" s="338" t="e">
        <f>IF(#REF!="","",#REF!)</f>
        <v>#REF!</v>
      </c>
      <c r="H46" s="338"/>
      <c r="I46" s="338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</row>
    <row r="47" spans="1:51" x14ac:dyDescent="0.25"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</row>
  </sheetData>
  <autoFilter ref="A21:AT21" xr:uid="{00000000-0009-0000-0000-000005000000}">
    <sortState ref="A21:AT36">
      <sortCondition ref="AQ21"/>
    </sortState>
  </autoFilter>
  <mergeCells count="24">
    <mergeCell ref="D43:E43"/>
    <mergeCell ref="G44:I44"/>
    <mergeCell ref="G45:I45"/>
    <mergeCell ref="G46:I46"/>
    <mergeCell ref="C18:E18"/>
    <mergeCell ref="H19:AQ19"/>
    <mergeCell ref="AV19:AV41"/>
    <mergeCell ref="AW19:AW41"/>
    <mergeCell ref="AY19:AY41"/>
    <mergeCell ref="A14:C14"/>
    <mergeCell ref="A15:G15"/>
    <mergeCell ref="H15:N15"/>
    <mergeCell ref="A16:G16"/>
    <mergeCell ref="H16:N16"/>
    <mergeCell ref="A10:C10"/>
    <mergeCell ref="A11:G11"/>
    <mergeCell ref="H11:N11"/>
    <mergeCell ref="A12:G12"/>
    <mergeCell ref="H12:N12"/>
    <mergeCell ref="A1:AS1"/>
    <mergeCell ref="D3:E3"/>
    <mergeCell ref="F6:G6"/>
    <mergeCell ref="E8:G8"/>
    <mergeCell ref="A9:AT9"/>
  </mergeCells>
  <pageMargins left="0.31496099999999999" right="0.11811000000000001" top="0.35433099999999995" bottom="0.15748000000000001" header="0.31496099999999999" footer="0.31496099999999999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15"/>
  <dimension ref="A1:AY47"/>
  <sheetViews>
    <sheetView topLeftCell="A10" zoomScale="80" workbookViewId="0">
      <selection activeCell="G34" sqref="G34"/>
    </sheetView>
  </sheetViews>
  <sheetFormatPr defaultRowHeight="15" customHeight="1" x14ac:dyDescent="0.25"/>
  <cols>
    <col min="1" max="1" width="3.85546875" customWidth="1"/>
    <col min="2" max="2" width="9.7109375" customWidth="1"/>
    <col min="3" max="5" width="16.85546875" customWidth="1"/>
    <col min="6" max="6" width="25.28515625" customWidth="1"/>
    <col min="7" max="7" width="19.85546875" customWidth="1"/>
    <col min="8" max="37" width="4.5703125" customWidth="1"/>
    <col min="38" max="40" width="6" customWidth="1"/>
    <col min="41" max="41" width="7.5703125" customWidth="1"/>
    <col min="42" max="42" width="6" customWidth="1"/>
    <col min="43" max="43" width="7.7109375" customWidth="1"/>
    <col min="44" max="44" width="6.42578125" customWidth="1"/>
    <col min="45" max="45" width="7.7109375" customWidth="1"/>
    <col min="46" max="46" width="10.85546875" customWidth="1"/>
  </cols>
  <sheetData>
    <row r="1" spans="1:51" ht="20.25" x14ac:dyDescent="0.3">
      <c r="A1" s="329" t="s">
        <v>0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329"/>
      <c r="W1" s="329"/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329"/>
      <c r="AL1" s="329"/>
      <c r="AM1" s="329"/>
      <c r="AN1" s="329"/>
      <c r="AO1" s="329"/>
      <c r="AP1" s="329"/>
      <c r="AQ1" s="329"/>
      <c r="AR1" s="329"/>
      <c r="AS1" s="329"/>
      <c r="AT1" s="1"/>
      <c r="AU1" s="1"/>
      <c r="AV1" s="1"/>
      <c r="AW1" s="1"/>
    </row>
    <row r="2" spans="1:51" ht="18.75" x14ac:dyDescent="0.3">
      <c r="A2" s="2" t="s">
        <v>83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1"/>
      <c r="AU2" s="1"/>
      <c r="AV2" s="1"/>
      <c r="AW2" s="1"/>
    </row>
    <row r="3" spans="1:51" ht="18.75" x14ac:dyDescent="0.3">
      <c r="A3" s="2" t="s">
        <v>1</v>
      </c>
      <c r="B3" s="2"/>
      <c r="C3" s="2"/>
      <c r="D3" s="330" t="e">
        <f>#REF!</f>
        <v>#REF!</v>
      </c>
      <c r="E3" s="330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1"/>
      <c r="AU3" s="1"/>
      <c r="AV3" s="1"/>
      <c r="AW3" s="1"/>
    </row>
    <row r="4" spans="1:51" ht="21" customHeight="1" x14ac:dyDescent="0.3">
      <c r="A4" s="2" t="s">
        <v>2</v>
      </c>
      <c r="B4" s="2"/>
      <c r="C4" s="3">
        <v>10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1"/>
      <c r="AU4" s="1"/>
      <c r="AV4" s="1"/>
      <c r="AW4" s="1"/>
    </row>
    <row r="5" spans="1:51" ht="21.75" customHeight="1" x14ac:dyDescent="0.3">
      <c r="A5" s="2" t="s">
        <v>3</v>
      </c>
      <c r="B5" s="2"/>
      <c r="C5" s="2"/>
      <c r="D5" s="2"/>
      <c r="E5" s="3">
        <f>20-COUNTBLANK(C22:C41)</f>
        <v>0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1"/>
      <c r="AU5" s="1"/>
      <c r="AV5" s="1"/>
      <c r="AW5" s="1"/>
    </row>
    <row r="6" spans="1:51" ht="18.75" x14ac:dyDescent="0.3">
      <c r="A6" s="2" t="s">
        <v>4</v>
      </c>
      <c r="B6" s="2"/>
      <c r="C6" s="2"/>
      <c r="D6" s="2"/>
      <c r="E6" s="2"/>
      <c r="F6" s="330" t="e">
        <f>#REF!</f>
        <v>#REF!</v>
      </c>
      <c r="G6" s="330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1"/>
      <c r="AU6" s="1"/>
      <c r="AV6" s="1"/>
      <c r="AW6" s="1"/>
    </row>
    <row r="7" spans="1:51" ht="18.75" x14ac:dyDescent="0.3">
      <c r="A7" s="2" t="s">
        <v>5</v>
      </c>
      <c r="B7" s="2"/>
      <c r="C7" s="2"/>
      <c r="D7" s="2"/>
      <c r="E7" s="139" t="e">
        <f>#REF!</f>
        <v>#REF!</v>
      </c>
      <c r="F7" s="140" t="e">
        <f>#REF!</f>
        <v>#REF!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1"/>
      <c r="AU7" s="1"/>
      <c r="AV7" s="1"/>
      <c r="AW7" s="1"/>
    </row>
    <row r="8" spans="1:51" ht="18.75" x14ac:dyDescent="0.3">
      <c r="A8" s="2" t="s">
        <v>6</v>
      </c>
      <c r="B8" s="2"/>
      <c r="C8" s="2"/>
      <c r="D8" s="2"/>
      <c r="E8" s="331" t="s">
        <v>91</v>
      </c>
      <c r="F8" s="331"/>
      <c r="G8" s="33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</row>
    <row r="9" spans="1:51" ht="14.25" customHeight="1" x14ac:dyDescent="0.25">
      <c r="A9" s="320" t="s">
        <v>7</v>
      </c>
      <c r="B9" s="320"/>
      <c r="C9" s="320"/>
      <c r="D9" s="320"/>
      <c r="E9" s="320"/>
      <c r="F9" s="320"/>
      <c r="G9" s="320"/>
      <c r="H9" s="320"/>
      <c r="I9" s="320"/>
      <c r="J9" s="320"/>
      <c r="K9" s="320"/>
      <c r="L9" s="320"/>
      <c r="M9" s="320"/>
      <c r="N9" s="320"/>
      <c r="O9" s="320"/>
      <c r="P9" s="320"/>
      <c r="Q9" s="320"/>
      <c r="R9" s="320"/>
      <c r="S9" s="320"/>
      <c r="T9" s="320"/>
      <c r="U9" s="320"/>
      <c r="V9" s="320"/>
      <c r="W9" s="320"/>
      <c r="X9" s="320"/>
      <c r="Y9" s="320"/>
      <c r="Z9" s="320"/>
      <c r="AA9" s="320"/>
      <c r="AB9" s="320"/>
      <c r="AC9" s="320"/>
      <c r="AD9" s="320"/>
      <c r="AE9" s="320"/>
      <c r="AF9" s="320"/>
      <c r="AG9" s="320"/>
      <c r="AH9" s="320"/>
      <c r="AI9" s="320"/>
      <c r="AJ9" s="320"/>
      <c r="AK9" s="320"/>
      <c r="AL9" s="320"/>
      <c r="AM9" s="320"/>
      <c r="AN9" s="320"/>
      <c r="AO9" s="320"/>
      <c r="AP9" s="320"/>
      <c r="AQ9" s="320"/>
      <c r="AR9" s="320"/>
      <c r="AS9" s="320"/>
      <c r="AT9" s="320"/>
      <c r="AU9" s="1"/>
      <c r="AV9" s="1"/>
      <c r="AW9" s="1"/>
    </row>
    <row r="10" spans="1:51" ht="24.75" customHeight="1" x14ac:dyDescent="0.3">
      <c r="A10" s="332" t="s">
        <v>8</v>
      </c>
      <c r="B10" s="332"/>
      <c r="C10" s="332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</row>
    <row r="11" spans="1:51" ht="21" customHeight="1" x14ac:dyDescent="0.25">
      <c r="A11" s="333" t="s">
        <v>85</v>
      </c>
      <c r="B11" s="333"/>
      <c r="C11" s="333"/>
      <c r="D11" s="333"/>
      <c r="E11" s="333"/>
      <c r="F11" s="333"/>
      <c r="G11" s="333"/>
      <c r="H11" s="334" t="e">
        <f>#REF!</f>
        <v>#REF!</v>
      </c>
      <c r="I11" s="334"/>
      <c r="J11" s="334"/>
      <c r="K11" s="334"/>
      <c r="L11" s="334"/>
      <c r="M11" s="334"/>
      <c r="N11" s="334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1"/>
      <c r="AY11" s="1"/>
    </row>
    <row r="12" spans="1:51" ht="18.75" customHeight="1" x14ac:dyDescent="0.25">
      <c r="A12" s="333" t="s">
        <v>86</v>
      </c>
      <c r="B12" s="333"/>
      <c r="C12" s="333"/>
      <c r="D12" s="333"/>
      <c r="E12" s="333"/>
      <c r="F12" s="333"/>
      <c r="G12" s="333"/>
      <c r="H12" s="335" t="e">
        <f>H11</f>
        <v>#REF!</v>
      </c>
      <c r="I12" s="335"/>
      <c r="J12" s="335"/>
      <c r="K12" s="335"/>
      <c r="L12" s="335"/>
      <c r="M12" s="335"/>
      <c r="N12" s="335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1"/>
      <c r="AY12" s="1"/>
    </row>
    <row r="13" spans="1:51" ht="18.75" x14ac:dyDescent="0.3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</row>
    <row r="14" spans="1:51" ht="18.75" x14ac:dyDescent="0.3">
      <c r="A14" s="332" t="s">
        <v>9</v>
      </c>
      <c r="B14" s="332"/>
      <c r="C14" s="332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</row>
    <row r="15" spans="1:51" ht="21" customHeight="1" x14ac:dyDescent="0.25">
      <c r="A15" s="333" t="s">
        <v>87</v>
      </c>
      <c r="B15" s="333"/>
      <c r="C15" s="333"/>
      <c r="D15" s="333"/>
      <c r="E15" s="333"/>
      <c r="F15" s="333"/>
      <c r="G15" s="333"/>
      <c r="H15" s="334" t="e">
        <f>H11</f>
        <v>#REF!</v>
      </c>
      <c r="I15" s="334"/>
      <c r="J15" s="334"/>
      <c r="K15" s="334"/>
      <c r="L15" s="334"/>
      <c r="M15" s="334"/>
      <c r="N15" s="334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1"/>
      <c r="AY15" s="1"/>
    </row>
    <row r="16" spans="1:51" ht="18.75" customHeight="1" x14ac:dyDescent="0.25">
      <c r="A16" s="333" t="s">
        <v>88</v>
      </c>
      <c r="B16" s="333"/>
      <c r="C16" s="333"/>
      <c r="D16" s="333"/>
      <c r="E16" s="333"/>
      <c r="F16" s="333"/>
      <c r="G16" s="333"/>
      <c r="H16" s="335" t="e">
        <f>H15</f>
        <v>#REF!</v>
      </c>
      <c r="I16" s="335"/>
      <c r="J16" s="335"/>
      <c r="K16" s="335"/>
      <c r="L16" s="335"/>
      <c r="M16" s="335"/>
      <c r="N16" s="335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1"/>
      <c r="AY16" s="1"/>
    </row>
    <row r="18" spans="1:51" x14ac:dyDescent="0.25">
      <c r="A18" s="7"/>
      <c r="B18" s="8"/>
      <c r="C18" s="339" t="s">
        <v>10</v>
      </c>
      <c r="D18" s="339"/>
      <c r="E18" s="340"/>
      <c r="F18" s="9" t="s">
        <v>11</v>
      </c>
      <c r="G18" s="10" t="s">
        <v>12</v>
      </c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"/>
      <c r="AV18" s="1"/>
      <c r="AW18" s="1"/>
      <c r="AX18" s="1"/>
      <c r="AY18" s="1"/>
    </row>
    <row r="19" spans="1:51" ht="18.75" customHeight="1" x14ac:dyDescent="0.25">
      <c r="A19" s="12"/>
      <c r="B19" s="13"/>
      <c r="C19" s="14"/>
      <c r="D19" s="14"/>
      <c r="E19" s="14"/>
      <c r="F19" s="14"/>
      <c r="G19" s="15"/>
      <c r="H19" s="341" t="s">
        <v>89</v>
      </c>
      <c r="I19" s="342"/>
      <c r="J19" s="342"/>
      <c r="K19" s="342"/>
      <c r="L19" s="342"/>
      <c r="M19" s="342"/>
      <c r="N19" s="342"/>
      <c r="O19" s="342"/>
      <c r="P19" s="342"/>
      <c r="Q19" s="342"/>
      <c r="R19" s="342"/>
      <c r="S19" s="342"/>
      <c r="T19" s="342"/>
      <c r="U19" s="342"/>
      <c r="V19" s="342"/>
      <c r="W19" s="342"/>
      <c r="X19" s="342"/>
      <c r="Y19" s="342"/>
      <c r="Z19" s="342"/>
      <c r="AA19" s="342"/>
      <c r="AB19" s="342"/>
      <c r="AC19" s="342"/>
      <c r="AD19" s="342"/>
      <c r="AE19" s="342"/>
      <c r="AF19" s="342"/>
      <c r="AG19" s="342"/>
      <c r="AH19" s="342"/>
      <c r="AI19" s="342"/>
      <c r="AJ19" s="342"/>
      <c r="AK19" s="342"/>
      <c r="AL19" s="342"/>
      <c r="AM19" s="343"/>
      <c r="AN19" s="343"/>
      <c r="AO19" s="343"/>
      <c r="AP19" s="342"/>
      <c r="AQ19" s="344"/>
      <c r="AR19" s="19"/>
      <c r="AS19" s="19"/>
      <c r="AT19" s="19"/>
      <c r="AU19" s="1"/>
      <c r="AV19" s="321"/>
      <c r="AW19" s="321"/>
      <c r="AX19" s="6"/>
      <c r="AY19" s="336"/>
    </row>
    <row r="20" spans="1:51" ht="15.75" customHeight="1" x14ac:dyDescent="0.25">
      <c r="A20" s="141"/>
      <c r="B20" s="142"/>
      <c r="C20" s="143"/>
      <c r="D20" s="143"/>
      <c r="E20" s="143"/>
      <c r="F20" s="143"/>
      <c r="G20" s="144"/>
      <c r="H20" s="16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 t="s">
        <v>90</v>
      </c>
      <c r="T20" s="145">
        <v>100</v>
      </c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8"/>
      <c r="AN20" s="18"/>
      <c r="AO20" s="18"/>
      <c r="AP20" s="146"/>
      <c r="AQ20" s="146"/>
      <c r="AR20" s="147"/>
      <c r="AS20" s="148"/>
      <c r="AT20" s="148"/>
      <c r="AU20" s="1"/>
      <c r="AV20" s="321"/>
      <c r="AW20" s="321"/>
      <c r="AX20" s="6"/>
      <c r="AY20" s="336"/>
    </row>
    <row r="21" spans="1:51" ht="42" customHeight="1" x14ac:dyDescent="0.25">
      <c r="A21" s="21" t="s">
        <v>14</v>
      </c>
      <c r="B21" s="22" t="s">
        <v>13</v>
      </c>
      <c r="C21" s="23" t="s">
        <v>15</v>
      </c>
      <c r="D21" s="23" t="s">
        <v>16</v>
      </c>
      <c r="E21" s="23" t="s">
        <v>17</v>
      </c>
      <c r="F21" s="23" t="s">
        <v>18</v>
      </c>
      <c r="G21" s="23" t="s">
        <v>19</v>
      </c>
      <c r="H21" s="24">
        <v>1</v>
      </c>
      <c r="I21" s="24">
        <v>2</v>
      </c>
      <c r="J21" s="24">
        <v>3</v>
      </c>
      <c r="K21" s="24">
        <v>4</v>
      </c>
      <c r="L21" s="24">
        <v>5</v>
      </c>
      <c r="M21" s="24">
        <v>6</v>
      </c>
      <c r="N21" s="24">
        <v>7</v>
      </c>
      <c r="O21" s="24">
        <v>8</v>
      </c>
      <c r="P21" s="24">
        <v>9</v>
      </c>
      <c r="Q21" s="24">
        <v>10</v>
      </c>
      <c r="R21" s="24">
        <v>11</v>
      </c>
      <c r="S21" s="24">
        <v>12</v>
      </c>
      <c r="T21" s="24">
        <v>13</v>
      </c>
      <c r="U21" s="24">
        <v>14</v>
      </c>
      <c r="V21" s="24">
        <v>15</v>
      </c>
      <c r="W21" s="24">
        <v>16</v>
      </c>
      <c r="X21" s="24">
        <v>17</v>
      </c>
      <c r="Y21" s="24">
        <v>18</v>
      </c>
      <c r="Z21" s="24">
        <v>19</v>
      </c>
      <c r="AA21" s="24">
        <v>20</v>
      </c>
      <c r="AB21" s="24">
        <v>21</v>
      </c>
      <c r="AC21" s="24">
        <v>22</v>
      </c>
      <c r="AD21" s="24">
        <v>23</v>
      </c>
      <c r="AE21" s="24">
        <v>24</v>
      </c>
      <c r="AF21" s="24">
        <v>25</v>
      </c>
      <c r="AG21" s="24">
        <v>26</v>
      </c>
      <c r="AH21" s="24">
        <v>27</v>
      </c>
      <c r="AI21" s="24">
        <v>28</v>
      </c>
      <c r="AJ21" s="24">
        <v>29</v>
      </c>
      <c r="AK21" s="24">
        <v>30</v>
      </c>
      <c r="AL21" s="24" t="s">
        <v>20</v>
      </c>
      <c r="AM21" s="25" t="s">
        <v>21</v>
      </c>
      <c r="AN21" s="24" t="s">
        <v>22</v>
      </c>
      <c r="AO21" s="26" t="s">
        <v>23</v>
      </c>
      <c r="AP21" s="27" t="s">
        <v>24</v>
      </c>
      <c r="AQ21" s="27" t="s">
        <v>25</v>
      </c>
      <c r="AR21" s="28" t="s">
        <v>26</v>
      </c>
      <c r="AS21" s="23" t="s">
        <v>27</v>
      </c>
      <c r="AT21" s="23" t="s">
        <v>28</v>
      </c>
      <c r="AU21" s="1"/>
      <c r="AV21" s="321"/>
      <c r="AW21" s="321"/>
      <c r="AX21" s="6"/>
      <c r="AY21" s="336"/>
    </row>
    <row r="22" spans="1:51" ht="18.75" customHeight="1" x14ac:dyDescent="0.25">
      <c r="A22" s="29">
        <v>1</v>
      </c>
      <c r="B22" s="30"/>
      <c r="C22" s="31"/>
      <c r="D22" s="31"/>
      <c r="E22" s="31"/>
      <c r="F22" s="149"/>
      <c r="G22" s="31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3"/>
      <c r="AN22" s="32"/>
      <c r="AO22" s="34"/>
      <c r="AP22" s="35"/>
      <c r="AQ22" s="35" t="str">
        <f t="shared" ref="AQ22:AQ41" si="0">IF(C22="","",SUM(H22:AK22))</f>
        <v/>
      </c>
      <c r="AR22" s="36"/>
      <c r="AS22" s="37" t="str">
        <f t="shared" ref="AS22:AS41" si="1">IF(C22="","",AQ22/T$20)</f>
        <v/>
      </c>
      <c r="AT22" s="29"/>
      <c r="AU22" s="1"/>
      <c r="AV22" s="321"/>
      <c r="AW22" s="321"/>
      <c r="AX22" s="6"/>
      <c r="AY22" s="336"/>
    </row>
    <row r="23" spans="1:51" ht="18" customHeight="1" x14ac:dyDescent="0.25">
      <c r="A23" s="29" t="str">
        <f t="shared" ref="A23:A41" si="2">IF(C23="","",A22+1)</f>
        <v/>
      </c>
      <c r="B23" s="30"/>
      <c r="C23" s="31"/>
      <c r="D23" s="31"/>
      <c r="E23" s="31"/>
      <c r="F23" s="149"/>
      <c r="G23" s="31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3"/>
      <c r="AN23" s="32"/>
      <c r="AO23" s="34"/>
      <c r="AP23" s="35"/>
      <c r="AQ23" s="35" t="str">
        <f t="shared" si="0"/>
        <v/>
      </c>
      <c r="AR23" s="36"/>
      <c r="AS23" s="37" t="str">
        <f t="shared" si="1"/>
        <v/>
      </c>
      <c r="AT23" s="29"/>
      <c r="AU23" s="1"/>
      <c r="AV23" s="321"/>
      <c r="AW23" s="321"/>
      <c r="AX23" s="6"/>
      <c r="AY23" s="336"/>
    </row>
    <row r="24" spans="1:51" ht="18" customHeight="1" x14ac:dyDescent="0.25">
      <c r="A24" s="29" t="str">
        <f t="shared" si="2"/>
        <v/>
      </c>
      <c r="B24" s="30"/>
      <c r="C24" s="31"/>
      <c r="D24" s="31"/>
      <c r="E24" s="31"/>
      <c r="F24" s="149"/>
      <c r="G24" s="31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3"/>
      <c r="AN24" s="32"/>
      <c r="AO24" s="34"/>
      <c r="AP24" s="35"/>
      <c r="AQ24" s="35" t="str">
        <f t="shared" si="0"/>
        <v/>
      </c>
      <c r="AR24" s="36"/>
      <c r="AS24" s="37" t="str">
        <f t="shared" si="1"/>
        <v/>
      </c>
      <c r="AT24" s="29"/>
      <c r="AU24" s="1"/>
      <c r="AV24" s="321"/>
      <c r="AW24" s="321"/>
      <c r="AX24" s="6"/>
      <c r="AY24" s="336"/>
    </row>
    <row r="25" spans="1:51" ht="18" customHeight="1" x14ac:dyDescent="0.25">
      <c r="A25" s="29" t="str">
        <f t="shared" si="2"/>
        <v/>
      </c>
      <c r="B25" s="30"/>
      <c r="C25" s="31"/>
      <c r="D25" s="31"/>
      <c r="E25" s="31"/>
      <c r="F25" s="149"/>
      <c r="G25" s="31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3"/>
      <c r="AN25" s="32"/>
      <c r="AO25" s="34"/>
      <c r="AP25" s="35"/>
      <c r="AQ25" s="35" t="str">
        <f t="shared" si="0"/>
        <v/>
      </c>
      <c r="AR25" s="36"/>
      <c r="AS25" s="37" t="str">
        <f t="shared" si="1"/>
        <v/>
      </c>
      <c r="AT25" s="29"/>
      <c r="AU25" s="1"/>
      <c r="AV25" s="321"/>
      <c r="AW25" s="321"/>
      <c r="AX25" s="6"/>
      <c r="AY25" s="336"/>
    </row>
    <row r="26" spans="1:51" ht="18" customHeight="1" x14ac:dyDescent="0.25">
      <c r="A26" s="29" t="str">
        <f t="shared" si="2"/>
        <v/>
      </c>
      <c r="B26" s="30"/>
      <c r="C26" s="31"/>
      <c r="D26" s="31"/>
      <c r="E26" s="31"/>
      <c r="F26" s="149"/>
      <c r="G26" s="31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3"/>
      <c r="AN26" s="32"/>
      <c r="AO26" s="34"/>
      <c r="AP26" s="35"/>
      <c r="AQ26" s="35" t="str">
        <f t="shared" si="0"/>
        <v/>
      </c>
      <c r="AR26" s="36"/>
      <c r="AS26" s="37" t="str">
        <f t="shared" si="1"/>
        <v/>
      </c>
      <c r="AT26" s="29"/>
      <c r="AU26" s="1"/>
      <c r="AV26" s="321"/>
      <c r="AW26" s="321"/>
      <c r="AX26" s="6"/>
      <c r="AY26" s="336"/>
    </row>
    <row r="27" spans="1:51" ht="18" customHeight="1" x14ac:dyDescent="0.25">
      <c r="A27" s="29" t="str">
        <f t="shared" si="2"/>
        <v/>
      </c>
      <c r="B27" s="30"/>
      <c r="C27" s="31"/>
      <c r="D27" s="31"/>
      <c r="E27" s="31"/>
      <c r="F27" s="149"/>
      <c r="G27" s="31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3"/>
      <c r="AN27" s="32"/>
      <c r="AO27" s="34"/>
      <c r="AP27" s="35"/>
      <c r="AQ27" s="35" t="str">
        <f t="shared" si="0"/>
        <v/>
      </c>
      <c r="AR27" s="36"/>
      <c r="AS27" s="37" t="str">
        <f t="shared" si="1"/>
        <v/>
      </c>
      <c r="AT27" s="29"/>
      <c r="AU27" s="1"/>
      <c r="AV27" s="321"/>
      <c r="AW27" s="321"/>
      <c r="AX27" s="6"/>
      <c r="AY27" s="336"/>
    </row>
    <row r="28" spans="1:51" ht="18" customHeight="1" x14ac:dyDescent="0.25">
      <c r="A28" s="29" t="str">
        <f t="shared" si="2"/>
        <v/>
      </c>
      <c r="B28" s="30"/>
      <c r="C28" s="31"/>
      <c r="D28" s="31"/>
      <c r="E28" s="31"/>
      <c r="F28" s="149"/>
      <c r="G28" s="31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3"/>
      <c r="AN28" s="32"/>
      <c r="AO28" s="34"/>
      <c r="AP28" s="35"/>
      <c r="AQ28" s="35" t="str">
        <f t="shared" si="0"/>
        <v/>
      </c>
      <c r="AR28" s="36"/>
      <c r="AS28" s="37" t="str">
        <f t="shared" si="1"/>
        <v/>
      </c>
      <c r="AT28" s="29"/>
      <c r="AU28" s="1"/>
      <c r="AV28" s="321"/>
      <c r="AW28" s="321"/>
      <c r="AX28" s="6"/>
      <c r="AY28" s="336"/>
    </row>
    <row r="29" spans="1:51" ht="18" customHeight="1" x14ac:dyDescent="0.25">
      <c r="A29" s="29" t="str">
        <f t="shared" si="2"/>
        <v/>
      </c>
      <c r="B29" s="30"/>
      <c r="C29" s="31"/>
      <c r="D29" s="31"/>
      <c r="E29" s="31"/>
      <c r="F29" s="149"/>
      <c r="G29" s="31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3"/>
      <c r="AN29" s="32"/>
      <c r="AO29" s="34"/>
      <c r="AP29" s="35"/>
      <c r="AQ29" s="35" t="str">
        <f t="shared" si="0"/>
        <v/>
      </c>
      <c r="AR29" s="36"/>
      <c r="AS29" s="37" t="str">
        <f t="shared" si="1"/>
        <v/>
      </c>
      <c r="AT29" s="29"/>
      <c r="AU29" s="1"/>
      <c r="AV29" s="321"/>
      <c r="AW29" s="321"/>
      <c r="AX29" s="6"/>
      <c r="AY29" s="336"/>
    </row>
    <row r="30" spans="1:51" ht="18" customHeight="1" x14ac:dyDescent="0.25">
      <c r="A30" s="29" t="str">
        <f t="shared" si="2"/>
        <v/>
      </c>
      <c r="B30" s="30"/>
      <c r="C30" s="31"/>
      <c r="D30" s="31"/>
      <c r="E30" s="31"/>
      <c r="F30" s="149"/>
      <c r="G30" s="31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3"/>
      <c r="AN30" s="32"/>
      <c r="AO30" s="34"/>
      <c r="AP30" s="35"/>
      <c r="AQ30" s="35" t="str">
        <f t="shared" si="0"/>
        <v/>
      </c>
      <c r="AR30" s="36"/>
      <c r="AS30" s="37" t="str">
        <f t="shared" si="1"/>
        <v/>
      </c>
      <c r="AT30" s="29"/>
      <c r="AU30" s="1"/>
      <c r="AV30" s="321"/>
      <c r="AW30" s="321"/>
      <c r="AX30" s="6"/>
      <c r="AY30" s="336"/>
    </row>
    <row r="31" spans="1:51" ht="18" customHeight="1" x14ac:dyDescent="0.25">
      <c r="A31" s="29" t="str">
        <f t="shared" si="2"/>
        <v/>
      </c>
      <c r="B31" s="30"/>
      <c r="C31" s="31"/>
      <c r="D31" s="31"/>
      <c r="E31" s="31"/>
      <c r="F31" s="38" t="str">
        <f t="shared" ref="F31:F41" si="3">IF(C31="","",F30)</f>
        <v/>
      </c>
      <c r="G31" s="31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3"/>
      <c r="AN31" s="32"/>
      <c r="AO31" s="34"/>
      <c r="AP31" s="35"/>
      <c r="AQ31" s="35" t="str">
        <f t="shared" si="0"/>
        <v/>
      </c>
      <c r="AR31" s="36"/>
      <c r="AS31" s="37" t="str">
        <f t="shared" si="1"/>
        <v/>
      </c>
      <c r="AT31" s="29"/>
      <c r="AU31" s="1"/>
      <c r="AV31" s="321"/>
      <c r="AW31" s="321"/>
      <c r="AX31" s="6"/>
      <c r="AY31" s="336"/>
    </row>
    <row r="32" spans="1:51" ht="18" customHeight="1" x14ac:dyDescent="0.25">
      <c r="A32" s="29" t="str">
        <f t="shared" si="2"/>
        <v/>
      </c>
      <c r="B32" s="30"/>
      <c r="C32" s="31"/>
      <c r="D32" s="31"/>
      <c r="E32" s="31"/>
      <c r="F32" s="38" t="str">
        <f t="shared" si="3"/>
        <v/>
      </c>
      <c r="G32" s="31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3"/>
      <c r="AN32" s="32"/>
      <c r="AO32" s="34"/>
      <c r="AP32" s="35"/>
      <c r="AQ32" s="35" t="str">
        <f t="shared" si="0"/>
        <v/>
      </c>
      <c r="AR32" s="36"/>
      <c r="AS32" s="37" t="str">
        <f t="shared" si="1"/>
        <v/>
      </c>
      <c r="AT32" s="29"/>
      <c r="AU32" s="1"/>
      <c r="AV32" s="321"/>
      <c r="AW32" s="321"/>
      <c r="AX32" s="6"/>
      <c r="AY32" s="336"/>
    </row>
    <row r="33" spans="1:51" ht="18" customHeight="1" x14ac:dyDescent="0.25">
      <c r="A33" s="29" t="str">
        <f t="shared" si="2"/>
        <v/>
      </c>
      <c r="B33" s="30"/>
      <c r="C33" s="31"/>
      <c r="D33" s="31"/>
      <c r="E33" s="31"/>
      <c r="F33" s="38" t="str">
        <f t="shared" si="3"/>
        <v/>
      </c>
      <c r="G33" s="31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3"/>
      <c r="AN33" s="32"/>
      <c r="AO33" s="34"/>
      <c r="AP33" s="35"/>
      <c r="AQ33" s="35" t="str">
        <f t="shared" si="0"/>
        <v/>
      </c>
      <c r="AR33" s="36"/>
      <c r="AS33" s="37" t="str">
        <f t="shared" si="1"/>
        <v/>
      </c>
      <c r="AT33" s="29"/>
      <c r="AU33" s="1"/>
      <c r="AV33" s="321"/>
      <c r="AW33" s="321"/>
      <c r="AX33" s="6"/>
      <c r="AY33" s="336"/>
    </row>
    <row r="34" spans="1:51" ht="18" customHeight="1" x14ac:dyDescent="0.25">
      <c r="A34" s="29" t="str">
        <f t="shared" si="2"/>
        <v/>
      </c>
      <c r="B34" s="30"/>
      <c r="C34" s="31"/>
      <c r="D34" s="31"/>
      <c r="E34" s="31"/>
      <c r="F34" s="38" t="str">
        <f t="shared" si="3"/>
        <v/>
      </c>
      <c r="G34" s="31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3"/>
      <c r="AN34" s="32"/>
      <c r="AO34" s="34"/>
      <c r="AP34" s="35"/>
      <c r="AQ34" s="35" t="str">
        <f t="shared" si="0"/>
        <v/>
      </c>
      <c r="AR34" s="36"/>
      <c r="AS34" s="37" t="str">
        <f t="shared" si="1"/>
        <v/>
      </c>
      <c r="AT34" s="29"/>
      <c r="AU34" s="1"/>
      <c r="AV34" s="321"/>
      <c r="AW34" s="321"/>
      <c r="AX34" s="6"/>
      <c r="AY34" s="336"/>
    </row>
    <row r="35" spans="1:51" ht="18" customHeight="1" x14ac:dyDescent="0.25">
      <c r="A35" s="29" t="str">
        <f t="shared" si="2"/>
        <v/>
      </c>
      <c r="B35" s="30"/>
      <c r="C35" s="31"/>
      <c r="D35" s="31"/>
      <c r="E35" s="31"/>
      <c r="F35" s="38" t="str">
        <f t="shared" si="3"/>
        <v/>
      </c>
      <c r="G35" s="31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3"/>
      <c r="AN35" s="32"/>
      <c r="AO35" s="34"/>
      <c r="AP35" s="35"/>
      <c r="AQ35" s="35" t="str">
        <f t="shared" si="0"/>
        <v/>
      </c>
      <c r="AR35" s="36"/>
      <c r="AS35" s="37" t="str">
        <f t="shared" si="1"/>
        <v/>
      </c>
      <c r="AT35" s="29"/>
      <c r="AU35" s="1"/>
      <c r="AV35" s="321"/>
      <c r="AW35" s="321"/>
      <c r="AX35" s="6"/>
      <c r="AY35" s="336"/>
    </row>
    <row r="36" spans="1:51" ht="18" customHeight="1" x14ac:dyDescent="0.25">
      <c r="A36" s="29" t="str">
        <f t="shared" si="2"/>
        <v/>
      </c>
      <c r="B36" s="30"/>
      <c r="C36" s="31"/>
      <c r="D36" s="31"/>
      <c r="E36" s="31"/>
      <c r="F36" s="38" t="str">
        <f t="shared" si="3"/>
        <v/>
      </c>
      <c r="G36" s="31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3"/>
      <c r="AN36" s="32"/>
      <c r="AO36" s="34"/>
      <c r="AP36" s="35"/>
      <c r="AQ36" s="35" t="str">
        <f t="shared" si="0"/>
        <v/>
      </c>
      <c r="AR36" s="36"/>
      <c r="AS36" s="37" t="str">
        <f t="shared" si="1"/>
        <v/>
      </c>
      <c r="AT36" s="29"/>
      <c r="AU36" s="1"/>
      <c r="AV36" s="321"/>
      <c r="AW36" s="321"/>
      <c r="AX36" s="6"/>
      <c r="AY36" s="336"/>
    </row>
    <row r="37" spans="1:51" ht="18" customHeight="1" x14ac:dyDescent="0.25">
      <c r="A37" s="29" t="str">
        <f t="shared" si="2"/>
        <v/>
      </c>
      <c r="B37" s="30"/>
      <c r="C37" s="31"/>
      <c r="D37" s="31"/>
      <c r="E37" s="31"/>
      <c r="F37" s="38" t="str">
        <f t="shared" si="3"/>
        <v/>
      </c>
      <c r="G37" s="31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3"/>
      <c r="AN37" s="32"/>
      <c r="AO37" s="34"/>
      <c r="AP37" s="35"/>
      <c r="AQ37" s="35" t="str">
        <f t="shared" si="0"/>
        <v/>
      </c>
      <c r="AR37" s="36"/>
      <c r="AS37" s="37" t="str">
        <f t="shared" si="1"/>
        <v/>
      </c>
      <c r="AT37" s="29"/>
      <c r="AU37" s="1"/>
      <c r="AV37" s="321"/>
      <c r="AW37" s="321"/>
      <c r="AX37" s="6"/>
      <c r="AY37" s="336"/>
    </row>
    <row r="38" spans="1:51" ht="18" customHeight="1" x14ac:dyDescent="0.25">
      <c r="A38" s="29" t="str">
        <f t="shared" si="2"/>
        <v/>
      </c>
      <c r="B38" s="30"/>
      <c r="C38" s="31"/>
      <c r="D38" s="31"/>
      <c r="E38" s="31"/>
      <c r="F38" s="38" t="str">
        <f t="shared" si="3"/>
        <v/>
      </c>
      <c r="G38" s="31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3"/>
      <c r="AN38" s="32"/>
      <c r="AO38" s="34"/>
      <c r="AP38" s="35"/>
      <c r="AQ38" s="35" t="str">
        <f t="shared" si="0"/>
        <v/>
      </c>
      <c r="AR38" s="36"/>
      <c r="AS38" s="37" t="str">
        <f t="shared" si="1"/>
        <v/>
      </c>
      <c r="AT38" s="29"/>
      <c r="AU38" s="1"/>
      <c r="AV38" s="321"/>
      <c r="AW38" s="321"/>
      <c r="AX38" s="6"/>
      <c r="AY38" s="336"/>
    </row>
    <row r="39" spans="1:51" ht="18" customHeight="1" x14ac:dyDescent="0.25">
      <c r="A39" s="29" t="str">
        <f t="shared" si="2"/>
        <v/>
      </c>
      <c r="B39" s="30"/>
      <c r="C39" s="31"/>
      <c r="D39" s="31"/>
      <c r="E39" s="31"/>
      <c r="F39" s="38" t="str">
        <f t="shared" si="3"/>
        <v/>
      </c>
      <c r="G39" s="31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3"/>
      <c r="AN39" s="32"/>
      <c r="AO39" s="34"/>
      <c r="AP39" s="35"/>
      <c r="AQ39" s="35" t="str">
        <f t="shared" si="0"/>
        <v/>
      </c>
      <c r="AR39" s="36"/>
      <c r="AS39" s="37" t="str">
        <f t="shared" si="1"/>
        <v/>
      </c>
      <c r="AT39" s="29"/>
      <c r="AU39" s="1"/>
      <c r="AV39" s="321"/>
      <c r="AW39" s="321"/>
      <c r="AX39" s="6"/>
      <c r="AY39" s="336"/>
    </row>
    <row r="40" spans="1:51" ht="18" customHeight="1" x14ac:dyDescent="0.25">
      <c r="A40" s="29" t="str">
        <f t="shared" si="2"/>
        <v/>
      </c>
      <c r="B40" s="30"/>
      <c r="C40" s="31"/>
      <c r="D40" s="31"/>
      <c r="E40" s="31"/>
      <c r="F40" s="38" t="str">
        <f t="shared" si="3"/>
        <v/>
      </c>
      <c r="G40" s="31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3"/>
      <c r="AN40" s="32"/>
      <c r="AO40" s="34"/>
      <c r="AP40" s="35"/>
      <c r="AQ40" s="35" t="str">
        <f t="shared" si="0"/>
        <v/>
      </c>
      <c r="AR40" s="36"/>
      <c r="AS40" s="37" t="str">
        <f t="shared" si="1"/>
        <v/>
      </c>
      <c r="AT40" s="29"/>
      <c r="AU40" s="1"/>
      <c r="AV40" s="321"/>
      <c r="AW40" s="321"/>
      <c r="AX40" s="6"/>
      <c r="AY40" s="336"/>
    </row>
    <row r="41" spans="1:51" ht="18" customHeight="1" x14ac:dyDescent="0.25">
      <c r="A41" s="29" t="str">
        <f t="shared" si="2"/>
        <v/>
      </c>
      <c r="B41" s="30"/>
      <c r="C41" s="31"/>
      <c r="D41" s="31"/>
      <c r="E41" s="31"/>
      <c r="F41" s="38" t="str">
        <f t="shared" si="3"/>
        <v/>
      </c>
      <c r="G41" s="31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3"/>
      <c r="AN41" s="32"/>
      <c r="AO41" s="34"/>
      <c r="AP41" s="35"/>
      <c r="AQ41" s="35" t="str">
        <f t="shared" si="0"/>
        <v/>
      </c>
      <c r="AR41" s="36"/>
      <c r="AS41" s="37" t="str">
        <f t="shared" si="1"/>
        <v/>
      </c>
      <c r="AT41" s="29"/>
      <c r="AU41" s="1"/>
      <c r="AV41" s="321"/>
      <c r="AW41" s="321"/>
      <c r="AX41" s="6"/>
      <c r="AY41" s="336"/>
    </row>
    <row r="42" spans="1:51" ht="18.75" x14ac:dyDescent="0.25">
      <c r="A42" s="20"/>
      <c r="B42" s="39"/>
      <c r="C42" s="40"/>
      <c r="D42" s="40"/>
      <c r="E42" s="40"/>
      <c r="F42" s="40"/>
      <c r="G42" s="40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0"/>
      <c r="AS42" s="42"/>
      <c r="AT42" s="42"/>
      <c r="AU42" s="1"/>
      <c r="AV42" s="1"/>
      <c r="AW42" s="1"/>
      <c r="AX42" s="6"/>
      <c r="AY42" s="6"/>
    </row>
    <row r="43" spans="1:51" ht="22.5" customHeight="1" x14ac:dyDescent="0.25">
      <c r="D43" s="337" t="s">
        <v>29</v>
      </c>
      <c r="E43" s="337"/>
      <c r="F43" s="43" t="e">
        <f>#REF!</f>
        <v>#REF!</v>
      </c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</row>
    <row r="44" spans="1:51" ht="26.25" customHeight="1" x14ac:dyDescent="0.25">
      <c r="E44" s="43" t="s">
        <v>30</v>
      </c>
      <c r="F44" s="44" t="s">
        <v>31</v>
      </c>
      <c r="G44" s="338" t="e">
        <f>#REF!</f>
        <v>#REF!</v>
      </c>
      <c r="H44" s="338"/>
      <c r="I44" s="338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</row>
    <row r="45" spans="1:51" ht="21.75" customHeight="1" x14ac:dyDescent="0.25">
      <c r="E45" s="1"/>
      <c r="F45" s="44" t="s">
        <v>32</v>
      </c>
      <c r="G45" s="338" t="e">
        <f>IF(#REF!="","",#REF!)</f>
        <v>#REF!</v>
      </c>
      <c r="H45" s="338"/>
      <c r="I45" s="338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</row>
    <row r="46" spans="1:51" ht="21.75" customHeight="1" x14ac:dyDescent="0.25">
      <c r="E46" s="1"/>
      <c r="F46" s="44" t="s">
        <v>33</v>
      </c>
      <c r="G46" s="338" t="e">
        <f>IF(#REF!="","",#REF!)</f>
        <v>#REF!</v>
      </c>
      <c r="H46" s="338"/>
      <c r="I46" s="338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</row>
    <row r="47" spans="1:51" x14ac:dyDescent="0.25"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</sheetData>
  <autoFilter ref="A21:AT21" xr:uid="{00000000-0009-0000-0000-000006000000}">
    <sortState ref="A21:AT36">
      <sortCondition ref="AQ21"/>
    </sortState>
  </autoFilter>
  <mergeCells count="24">
    <mergeCell ref="D43:E43"/>
    <mergeCell ref="G44:I44"/>
    <mergeCell ref="G45:I45"/>
    <mergeCell ref="G46:I46"/>
    <mergeCell ref="C18:E18"/>
    <mergeCell ref="H19:AQ19"/>
    <mergeCell ref="AV19:AV41"/>
    <mergeCell ref="AW19:AW41"/>
    <mergeCell ref="AY19:AY41"/>
    <mergeCell ref="A14:C14"/>
    <mergeCell ref="A15:G15"/>
    <mergeCell ref="H15:N15"/>
    <mergeCell ref="A16:G16"/>
    <mergeCell ref="H16:N16"/>
    <mergeCell ref="A10:C10"/>
    <mergeCell ref="A11:G11"/>
    <mergeCell ref="H11:N11"/>
    <mergeCell ref="A12:G12"/>
    <mergeCell ref="H12:N12"/>
    <mergeCell ref="A1:AS1"/>
    <mergeCell ref="D3:E3"/>
    <mergeCell ref="F6:G6"/>
    <mergeCell ref="E8:G8"/>
    <mergeCell ref="A9:AT9"/>
  </mergeCells>
  <pageMargins left="0.31496099999999999" right="0.11811000000000001" top="0.35433099999999995" bottom="0.15748000000000001" header="0.31496099999999999" footer="0.31496099999999999"/>
  <pageSetup paperSize="9" scale="75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14"/>
  <dimension ref="A1:AY47"/>
  <sheetViews>
    <sheetView topLeftCell="A13" zoomScale="80" workbookViewId="0">
      <selection activeCell="D31" sqref="D31"/>
    </sheetView>
  </sheetViews>
  <sheetFormatPr defaultRowHeight="15" customHeight="1" x14ac:dyDescent="0.25"/>
  <cols>
    <col min="1" max="1" width="3.85546875" customWidth="1"/>
    <col min="2" max="2" width="10.140625" customWidth="1"/>
    <col min="3" max="5" width="16.85546875" customWidth="1"/>
    <col min="6" max="6" width="25.28515625" customWidth="1"/>
    <col min="7" max="7" width="19.85546875" customWidth="1"/>
    <col min="8" max="37" width="4.5703125" customWidth="1"/>
    <col min="38" max="40" width="6" customWidth="1"/>
    <col min="41" max="41" width="7.5703125" customWidth="1"/>
    <col min="42" max="42" width="6" customWidth="1"/>
    <col min="43" max="43" width="7.7109375" customWidth="1"/>
    <col min="44" max="44" width="6.42578125" customWidth="1"/>
    <col min="45" max="45" width="7.7109375" customWidth="1"/>
    <col min="46" max="46" width="10.85546875" customWidth="1"/>
  </cols>
  <sheetData>
    <row r="1" spans="1:51" ht="20.25" x14ac:dyDescent="0.3">
      <c r="A1" s="329" t="s">
        <v>0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329"/>
      <c r="W1" s="329"/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329"/>
      <c r="AL1" s="329"/>
      <c r="AM1" s="329"/>
      <c r="AN1" s="329"/>
      <c r="AO1" s="329"/>
      <c r="AP1" s="329"/>
      <c r="AQ1" s="329"/>
      <c r="AR1" s="329"/>
      <c r="AS1" s="329"/>
      <c r="AT1" s="1"/>
      <c r="AU1" s="1"/>
      <c r="AV1" s="1"/>
      <c r="AW1" s="1"/>
    </row>
    <row r="2" spans="1:51" ht="18.75" x14ac:dyDescent="0.3">
      <c r="A2" s="2" t="s">
        <v>83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1"/>
      <c r="AU2" s="1"/>
      <c r="AV2" s="1"/>
      <c r="AW2" s="1"/>
    </row>
    <row r="3" spans="1:51" ht="18.75" x14ac:dyDescent="0.3">
      <c r="A3" s="2" t="s">
        <v>1</v>
      </c>
      <c r="B3" s="2"/>
      <c r="C3" s="2"/>
      <c r="D3" s="330" t="e">
        <f>#REF!</f>
        <v>#REF!</v>
      </c>
      <c r="E3" s="330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1"/>
      <c r="AU3" s="1"/>
      <c r="AV3" s="1"/>
      <c r="AW3" s="1"/>
    </row>
    <row r="4" spans="1:51" ht="21" customHeight="1" x14ac:dyDescent="0.3">
      <c r="A4" s="2" t="s">
        <v>2</v>
      </c>
      <c r="B4" s="2"/>
      <c r="C4" s="3">
        <v>11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1"/>
      <c r="AU4" s="1"/>
      <c r="AV4" s="1"/>
      <c r="AW4" s="1"/>
    </row>
    <row r="5" spans="1:51" ht="21.75" customHeight="1" x14ac:dyDescent="0.3">
      <c r="A5" s="2" t="s">
        <v>3</v>
      </c>
      <c r="B5" s="2"/>
      <c r="C5" s="2"/>
      <c r="D5" s="2"/>
      <c r="E5" s="3">
        <f>20-COUNTBLANK(C22:C41)</f>
        <v>0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1"/>
      <c r="AU5" s="1"/>
      <c r="AV5" s="1"/>
      <c r="AW5" s="1"/>
    </row>
    <row r="6" spans="1:51" ht="18.75" x14ac:dyDescent="0.3">
      <c r="A6" s="2" t="s">
        <v>4</v>
      </c>
      <c r="B6" s="2"/>
      <c r="C6" s="2"/>
      <c r="D6" s="2"/>
      <c r="E6" s="2"/>
      <c r="F6" s="330" t="e">
        <f>#REF!</f>
        <v>#REF!</v>
      </c>
      <c r="G6" s="330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1"/>
      <c r="AU6" s="1"/>
      <c r="AV6" s="1"/>
      <c r="AW6" s="1"/>
    </row>
    <row r="7" spans="1:51" ht="18.75" x14ac:dyDescent="0.3">
      <c r="A7" s="2" t="s">
        <v>5</v>
      </c>
      <c r="B7" s="2"/>
      <c r="C7" s="2"/>
      <c r="D7" s="2"/>
      <c r="E7" s="139" t="e">
        <f>#REF!</f>
        <v>#REF!</v>
      </c>
      <c r="F7" s="140" t="e">
        <f>#REF!</f>
        <v>#REF!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1"/>
      <c r="AU7" s="1"/>
      <c r="AV7" s="1"/>
      <c r="AW7" s="1"/>
    </row>
    <row r="8" spans="1:51" ht="18.75" x14ac:dyDescent="0.3">
      <c r="A8" s="2" t="s">
        <v>6</v>
      </c>
      <c r="B8" s="2"/>
      <c r="C8" s="2"/>
      <c r="D8" s="2"/>
      <c r="E8" s="331" t="s">
        <v>92</v>
      </c>
      <c r="F8" s="331"/>
      <c r="G8" s="33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</row>
    <row r="9" spans="1:51" ht="14.25" customHeight="1" x14ac:dyDescent="0.25">
      <c r="A9" s="320" t="s">
        <v>7</v>
      </c>
      <c r="B9" s="320"/>
      <c r="C9" s="320"/>
      <c r="D9" s="320"/>
      <c r="E9" s="320"/>
      <c r="F9" s="320"/>
      <c r="G9" s="320"/>
      <c r="H9" s="320"/>
      <c r="I9" s="320"/>
      <c r="J9" s="320"/>
      <c r="K9" s="320"/>
      <c r="L9" s="320"/>
      <c r="M9" s="320"/>
      <c r="N9" s="320"/>
      <c r="O9" s="320"/>
      <c r="P9" s="320"/>
      <c r="Q9" s="320"/>
      <c r="R9" s="320"/>
      <c r="S9" s="320"/>
      <c r="T9" s="320"/>
      <c r="U9" s="320"/>
      <c r="V9" s="320"/>
      <c r="W9" s="320"/>
      <c r="X9" s="320"/>
      <c r="Y9" s="320"/>
      <c r="Z9" s="320"/>
      <c r="AA9" s="320"/>
      <c r="AB9" s="320"/>
      <c r="AC9" s="320"/>
      <c r="AD9" s="320"/>
      <c r="AE9" s="320"/>
      <c r="AF9" s="320"/>
      <c r="AG9" s="320"/>
      <c r="AH9" s="320"/>
      <c r="AI9" s="320"/>
      <c r="AJ9" s="320"/>
      <c r="AK9" s="320"/>
      <c r="AL9" s="320"/>
      <c r="AM9" s="320"/>
      <c r="AN9" s="320"/>
      <c r="AO9" s="320"/>
      <c r="AP9" s="320"/>
      <c r="AQ9" s="320"/>
      <c r="AR9" s="320"/>
      <c r="AS9" s="320"/>
      <c r="AT9" s="320"/>
      <c r="AU9" s="1"/>
      <c r="AV9" s="1"/>
      <c r="AW9" s="1"/>
    </row>
    <row r="10" spans="1:51" ht="24.75" customHeight="1" x14ac:dyDescent="0.3">
      <c r="A10" s="332" t="s">
        <v>8</v>
      </c>
      <c r="B10" s="332"/>
      <c r="C10" s="332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</row>
    <row r="11" spans="1:51" ht="21" customHeight="1" x14ac:dyDescent="0.25">
      <c r="A11" s="333" t="s">
        <v>85</v>
      </c>
      <c r="B11" s="333"/>
      <c r="C11" s="333"/>
      <c r="D11" s="333"/>
      <c r="E11" s="333"/>
      <c r="F11" s="333"/>
      <c r="G11" s="333"/>
      <c r="H11" s="334" t="e">
        <f>#REF!</f>
        <v>#REF!</v>
      </c>
      <c r="I11" s="334"/>
      <c r="J11" s="334"/>
      <c r="K11" s="334"/>
      <c r="L11" s="334"/>
      <c r="M11" s="334"/>
      <c r="N11" s="334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1"/>
      <c r="AY11" s="1"/>
    </row>
    <row r="12" spans="1:51" ht="18.75" customHeight="1" x14ac:dyDescent="0.25">
      <c r="A12" s="333" t="s">
        <v>86</v>
      </c>
      <c r="B12" s="333"/>
      <c r="C12" s="333"/>
      <c r="D12" s="333"/>
      <c r="E12" s="333"/>
      <c r="F12" s="333"/>
      <c r="G12" s="333"/>
      <c r="H12" s="335" t="e">
        <f>H11</f>
        <v>#REF!</v>
      </c>
      <c r="I12" s="335"/>
      <c r="J12" s="335"/>
      <c r="K12" s="335"/>
      <c r="L12" s="335"/>
      <c r="M12" s="335"/>
      <c r="N12" s="335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1"/>
      <c r="AY12" s="1"/>
    </row>
    <row r="13" spans="1:51" ht="18.75" x14ac:dyDescent="0.3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</row>
    <row r="14" spans="1:51" ht="18.75" x14ac:dyDescent="0.3">
      <c r="A14" s="332" t="s">
        <v>9</v>
      </c>
      <c r="B14" s="332"/>
      <c r="C14" s="332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</row>
    <row r="15" spans="1:51" ht="21" customHeight="1" x14ac:dyDescent="0.25">
      <c r="A15" s="333" t="s">
        <v>87</v>
      </c>
      <c r="B15" s="333"/>
      <c r="C15" s="333"/>
      <c r="D15" s="333"/>
      <c r="E15" s="333"/>
      <c r="F15" s="333"/>
      <c r="G15" s="333"/>
      <c r="H15" s="334" t="e">
        <f>H11</f>
        <v>#REF!</v>
      </c>
      <c r="I15" s="334"/>
      <c r="J15" s="334"/>
      <c r="K15" s="334"/>
      <c r="L15" s="334"/>
      <c r="M15" s="334"/>
      <c r="N15" s="334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1"/>
      <c r="AY15" s="1"/>
    </row>
    <row r="16" spans="1:51" ht="18.75" customHeight="1" x14ac:dyDescent="0.25">
      <c r="A16" s="333" t="s">
        <v>88</v>
      </c>
      <c r="B16" s="333"/>
      <c r="C16" s="333"/>
      <c r="D16" s="333"/>
      <c r="E16" s="333"/>
      <c r="F16" s="333"/>
      <c r="G16" s="333"/>
      <c r="H16" s="335" t="e">
        <f>H15</f>
        <v>#REF!</v>
      </c>
      <c r="I16" s="335"/>
      <c r="J16" s="335"/>
      <c r="K16" s="335"/>
      <c r="L16" s="335"/>
      <c r="M16" s="335"/>
      <c r="N16" s="335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1"/>
      <c r="AY16" s="1"/>
    </row>
    <row r="18" spans="1:51" x14ac:dyDescent="0.25">
      <c r="A18" s="7"/>
      <c r="B18" s="8"/>
      <c r="C18" s="339" t="s">
        <v>10</v>
      </c>
      <c r="D18" s="339"/>
      <c r="E18" s="340"/>
      <c r="F18" s="9" t="s">
        <v>11</v>
      </c>
      <c r="G18" s="10" t="s">
        <v>12</v>
      </c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"/>
      <c r="AV18" s="1"/>
      <c r="AW18" s="1"/>
      <c r="AX18" s="1"/>
      <c r="AY18" s="1"/>
    </row>
    <row r="19" spans="1:51" ht="18.75" customHeight="1" x14ac:dyDescent="0.25">
      <c r="A19" s="12"/>
      <c r="B19" s="13"/>
      <c r="C19" s="14"/>
      <c r="D19" s="14"/>
      <c r="E19" s="14"/>
      <c r="F19" s="14"/>
      <c r="G19" s="15"/>
      <c r="H19" s="341" t="s">
        <v>89</v>
      </c>
      <c r="I19" s="342"/>
      <c r="J19" s="342"/>
      <c r="K19" s="342"/>
      <c r="L19" s="342"/>
      <c r="M19" s="342"/>
      <c r="N19" s="342"/>
      <c r="O19" s="342"/>
      <c r="P19" s="342"/>
      <c r="Q19" s="342"/>
      <c r="R19" s="342"/>
      <c r="S19" s="342"/>
      <c r="T19" s="342"/>
      <c r="U19" s="342"/>
      <c r="V19" s="342"/>
      <c r="W19" s="342"/>
      <c r="X19" s="342"/>
      <c r="Y19" s="342"/>
      <c r="Z19" s="342"/>
      <c r="AA19" s="342"/>
      <c r="AB19" s="342"/>
      <c r="AC19" s="342"/>
      <c r="AD19" s="342"/>
      <c r="AE19" s="342"/>
      <c r="AF19" s="342"/>
      <c r="AG19" s="342"/>
      <c r="AH19" s="342"/>
      <c r="AI19" s="342"/>
      <c r="AJ19" s="342"/>
      <c r="AK19" s="342"/>
      <c r="AL19" s="342"/>
      <c r="AM19" s="343"/>
      <c r="AN19" s="343"/>
      <c r="AO19" s="343"/>
      <c r="AP19" s="342"/>
      <c r="AQ19" s="344"/>
      <c r="AR19" s="19"/>
      <c r="AS19" s="19"/>
      <c r="AT19" s="19"/>
      <c r="AU19" s="1"/>
      <c r="AV19" s="321"/>
      <c r="AW19" s="321"/>
      <c r="AX19" s="6"/>
      <c r="AY19" s="336"/>
    </row>
    <row r="20" spans="1:51" ht="15.75" customHeight="1" x14ac:dyDescent="0.25">
      <c r="A20" s="141"/>
      <c r="B20" s="142"/>
      <c r="C20" s="143"/>
      <c r="D20" s="143"/>
      <c r="E20" s="143"/>
      <c r="F20" s="143"/>
      <c r="G20" s="144"/>
      <c r="H20" s="16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 t="s">
        <v>90</v>
      </c>
      <c r="T20" s="145">
        <v>100</v>
      </c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8"/>
      <c r="AN20" s="18"/>
      <c r="AO20" s="18"/>
      <c r="AP20" s="146"/>
      <c r="AQ20" s="146"/>
      <c r="AR20" s="147"/>
      <c r="AS20" s="148"/>
      <c r="AT20" s="148"/>
      <c r="AU20" s="1"/>
      <c r="AV20" s="321"/>
      <c r="AW20" s="321"/>
      <c r="AX20" s="6"/>
      <c r="AY20" s="336"/>
    </row>
    <row r="21" spans="1:51" ht="42" customHeight="1" x14ac:dyDescent="0.25">
      <c r="A21" s="21" t="s">
        <v>14</v>
      </c>
      <c r="B21" s="22" t="s">
        <v>13</v>
      </c>
      <c r="C21" s="23" t="s">
        <v>15</v>
      </c>
      <c r="D21" s="23" t="s">
        <v>16</v>
      </c>
      <c r="E21" s="23" t="s">
        <v>17</v>
      </c>
      <c r="F21" s="23" t="s">
        <v>18</v>
      </c>
      <c r="G21" s="23" t="s">
        <v>19</v>
      </c>
      <c r="H21" s="24">
        <v>1</v>
      </c>
      <c r="I21" s="24">
        <v>2</v>
      </c>
      <c r="J21" s="24">
        <v>3</v>
      </c>
      <c r="K21" s="24">
        <v>4</v>
      </c>
      <c r="L21" s="24">
        <v>5</v>
      </c>
      <c r="M21" s="24">
        <v>6</v>
      </c>
      <c r="N21" s="24">
        <v>7</v>
      </c>
      <c r="O21" s="24">
        <v>8</v>
      </c>
      <c r="P21" s="24">
        <v>9</v>
      </c>
      <c r="Q21" s="24">
        <v>10</v>
      </c>
      <c r="R21" s="24">
        <v>11</v>
      </c>
      <c r="S21" s="24">
        <v>12</v>
      </c>
      <c r="T21" s="24">
        <v>13</v>
      </c>
      <c r="U21" s="24">
        <v>14</v>
      </c>
      <c r="V21" s="24">
        <v>15</v>
      </c>
      <c r="W21" s="24">
        <v>16</v>
      </c>
      <c r="X21" s="24">
        <v>17</v>
      </c>
      <c r="Y21" s="24">
        <v>18</v>
      </c>
      <c r="Z21" s="24">
        <v>19</v>
      </c>
      <c r="AA21" s="24">
        <v>20</v>
      </c>
      <c r="AB21" s="24">
        <v>21</v>
      </c>
      <c r="AC21" s="24">
        <v>22</v>
      </c>
      <c r="AD21" s="24">
        <v>23</v>
      </c>
      <c r="AE21" s="24">
        <v>24</v>
      </c>
      <c r="AF21" s="24">
        <v>25</v>
      </c>
      <c r="AG21" s="24">
        <v>26</v>
      </c>
      <c r="AH21" s="24">
        <v>27</v>
      </c>
      <c r="AI21" s="24">
        <v>28</v>
      </c>
      <c r="AJ21" s="24">
        <v>29</v>
      </c>
      <c r="AK21" s="24">
        <v>30</v>
      </c>
      <c r="AL21" s="24" t="s">
        <v>20</v>
      </c>
      <c r="AM21" s="25" t="s">
        <v>21</v>
      </c>
      <c r="AN21" s="24" t="s">
        <v>22</v>
      </c>
      <c r="AO21" s="26" t="s">
        <v>23</v>
      </c>
      <c r="AP21" s="27" t="s">
        <v>24</v>
      </c>
      <c r="AQ21" s="27" t="s">
        <v>25</v>
      </c>
      <c r="AR21" s="28" t="s">
        <v>26</v>
      </c>
      <c r="AS21" s="23" t="s">
        <v>27</v>
      </c>
      <c r="AT21" s="23" t="s">
        <v>28</v>
      </c>
      <c r="AU21" s="1"/>
      <c r="AV21" s="321"/>
      <c r="AW21" s="321"/>
      <c r="AX21" s="6"/>
      <c r="AY21" s="336"/>
    </row>
    <row r="22" spans="1:51" ht="21.75" customHeight="1" x14ac:dyDescent="0.25">
      <c r="A22" s="29">
        <v>1</v>
      </c>
      <c r="B22" s="30"/>
      <c r="C22" s="31"/>
      <c r="D22" s="31"/>
      <c r="E22" s="31"/>
      <c r="F22" s="38"/>
      <c r="G22" s="31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3"/>
      <c r="AN22" s="32"/>
      <c r="AO22" s="34"/>
      <c r="AP22" s="35"/>
      <c r="AQ22" s="35"/>
      <c r="AR22" s="36"/>
      <c r="AS22" s="37"/>
      <c r="AT22" s="29"/>
      <c r="AU22" s="1"/>
      <c r="AV22" s="321"/>
      <c r="AW22" s="321"/>
      <c r="AX22" s="6"/>
      <c r="AY22" s="336"/>
    </row>
    <row r="23" spans="1:51" ht="18" customHeight="1" x14ac:dyDescent="0.25">
      <c r="A23" s="29" t="str">
        <f t="shared" ref="A23:A41" si="0">IF(C23="","",A22+1)</f>
        <v/>
      </c>
      <c r="B23" s="30"/>
      <c r="C23" s="31"/>
      <c r="D23" s="31"/>
      <c r="E23" s="31"/>
      <c r="F23" s="38"/>
      <c r="G23" s="31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3"/>
      <c r="AN23" s="32"/>
      <c r="AO23" s="34"/>
      <c r="AP23" s="35"/>
      <c r="AQ23" s="35"/>
      <c r="AR23" s="36"/>
      <c r="AS23" s="37"/>
      <c r="AT23" s="29"/>
      <c r="AU23" s="1"/>
      <c r="AV23" s="321"/>
      <c r="AW23" s="321"/>
      <c r="AX23" s="6"/>
      <c r="AY23" s="336"/>
    </row>
    <row r="24" spans="1:51" ht="18" customHeight="1" x14ac:dyDescent="0.25">
      <c r="A24" s="29" t="str">
        <f t="shared" si="0"/>
        <v/>
      </c>
      <c r="B24" s="30"/>
      <c r="C24" s="31"/>
      <c r="D24" s="31"/>
      <c r="E24" s="31"/>
      <c r="F24" s="38"/>
      <c r="G24" s="31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3"/>
      <c r="AN24" s="32"/>
      <c r="AO24" s="34"/>
      <c r="AP24" s="35"/>
      <c r="AQ24" s="35"/>
      <c r="AR24" s="36"/>
      <c r="AS24" s="37"/>
      <c r="AT24" s="29"/>
      <c r="AU24" s="1"/>
      <c r="AV24" s="321"/>
      <c r="AW24" s="321"/>
      <c r="AX24" s="6"/>
      <c r="AY24" s="336"/>
    </row>
    <row r="25" spans="1:51" ht="18" customHeight="1" x14ac:dyDescent="0.25">
      <c r="A25" s="29" t="str">
        <f t="shared" si="0"/>
        <v/>
      </c>
      <c r="B25" s="30"/>
      <c r="C25" s="31"/>
      <c r="D25" s="31"/>
      <c r="E25" s="31"/>
      <c r="F25" s="38"/>
      <c r="G25" s="31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3"/>
      <c r="AN25" s="32"/>
      <c r="AO25" s="34"/>
      <c r="AP25" s="35"/>
      <c r="AQ25" s="35"/>
      <c r="AR25" s="36"/>
      <c r="AS25" s="37"/>
      <c r="AT25" s="29"/>
      <c r="AU25" s="1"/>
      <c r="AV25" s="321"/>
      <c r="AW25" s="321"/>
      <c r="AX25" s="6"/>
      <c r="AY25" s="336"/>
    </row>
    <row r="26" spans="1:51" ht="18" customHeight="1" x14ac:dyDescent="0.25">
      <c r="A26" s="29" t="str">
        <f t="shared" si="0"/>
        <v/>
      </c>
      <c r="B26" s="30"/>
      <c r="C26" s="31"/>
      <c r="D26" s="31"/>
      <c r="E26" s="31"/>
      <c r="F26" s="38"/>
      <c r="G26" s="31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3"/>
      <c r="AN26" s="32"/>
      <c r="AO26" s="34"/>
      <c r="AP26" s="35"/>
      <c r="AQ26" s="35"/>
      <c r="AR26" s="36"/>
      <c r="AS26" s="37"/>
      <c r="AT26" s="29"/>
      <c r="AU26" s="1"/>
      <c r="AV26" s="321"/>
      <c r="AW26" s="321"/>
      <c r="AX26" s="6"/>
      <c r="AY26" s="336"/>
    </row>
    <row r="27" spans="1:51" ht="18" customHeight="1" x14ac:dyDescent="0.25">
      <c r="A27" s="29" t="str">
        <f t="shared" si="0"/>
        <v/>
      </c>
      <c r="B27" s="30"/>
      <c r="C27" s="31"/>
      <c r="D27" s="31"/>
      <c r="E27" s="31"/>
      <c r="F27" s="38"/>
      <c r="G27" s="31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3"/>
      <c r="AN27" s="32"/>
      <c r="AO27" s="34"/>
      <c r="AP27" s="35"/>
      <c r="AQ27" s="35"/>
      <c r="AR27" s="36"/>
      <c r="AS27" s="37"/>
      <c r="AT27" s="29"/>
      <c r="AU27" s="1"/>
      <c r="AV27" s="321"/>
      <c r="AW27" s="321"/>
      <c r="AX27" s="6"/>
      <c r="AY27" s="336"/>
    </row>
    <row r="28" spans="1:51" ht="18" customHeight="1" x14ac:dyDescent="0.25">
      <c r="A28" s="29" t="str">
        <f t="shared" si="0"/>
        <v/>
      </c>
      <c r="B28" s="30"/>
      <c r="C28" s="31"/>
      <c r="D28" s="31"/>
      <c r="E28" s="31"/>
      <c r="F28" s="38"/>
      <c r="G28" s="31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3"/>
      <c r="AN28" s="32"/>
      <c r="AO28" s="34"/>
      <c r="AP28" s="35"/>
      <c r="AQ28" s="35"/>
      <c r="AR28" s="36"/>
      <c r="AS28" s="37"/>
      <c r="AT28" s="29"/>
      <c r="AU28" s="1"/>
      <c r="AV28" s="321"/>
      <c r="AW28" s="321"/>
      <c r="AX28" s="6"/>
      <c r="AY28" s="336"/>
    </row>
    <row r="29" spans="1:51" ht="18" customHeight="1" x14ac:dyDescent="0.25">
      <c r="A29" s="29" t="str">
        <f t="shared" si="0"/>
        <v/>
      </c>
      <c r="B29" s="30"/>
      <c r="C29" s="31"/>
      <c r="D29" s="31"/>
      <c r="E29" s="31"/>
      <c r="F29" s="38"/>
      <c r="G29" s="31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3"/>
      <c r="AN29" s="32"/>
      <c r="AO29" s="34"/>
      <c r="AP29" s="35"/>
      <c r="AQ29" s="35"/>
      <c r="AR29" s="36"/>
      <c r="AS29" s="37"/>
      <c r="AT29" s="29"/>
      <c r="AU29" s="1"/>
      <c r="AV29" s="321"/>
      <c r="AW29" s="321"/>
      <c r="AX29" s="6"/>
      <c r="AY29" s="336"/>
    </row>
    <row r="30" spans="1:51" ht="18" customHeight="1" x14ac:dyDescent="0.25">
      <c r="A30" s="29" t="str">
        <f t="shared" si="0"/>
        <v/>
      </c>
      <c r="B30" s="30"/>
      <c r="C30" s="31"/>
      <c r="D30" s="31"/>
      <c r="E30" s="31"/>
      <c r="F30" s="38"/>
      <c r="G30" s="31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3"/>
      <c r="AN30" s="32"/>
      <c r="AO30" s="34"/>
      <c r="AP30" s="35"/>
      <c r="AQ30" s="35"/>
      <c r="AR30" s="36"/>
      <c r="AS30" s="37"/>
      <c r="AT30" s="29"/>
      <c r="AU30" s="1"/>
      <c r="AV30" s="321"/>
      <c r="AW30" s="321"/>
      <c r="AX30" s="6"/>
      <c r="AY30" s="336"/>
    </row>
    <row r="31" spans="1:51" ht="18" customHeight="1" x14ac:dyDescent="0.25">
      <c r="A31" s="29" t="str">
        <f t="shared" si="0"/>
        <v/>
      </c>
      <c r="B31" s="30"/>
      <c r="C31" s="31"/>
      <c r="D31" s="31"/>
      <c r="E31" s="31"/>
      <c r="F31" s="38"/>
      <c r="G31" s="31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3"/>
      <c r="AN31" s="32"/>
      <c r="AO31" s="34"/>
      <c r="AP31" s="35"/>
      <c r="AQ31" s="35"/>
      <c r="AR31" s="36"/>
      <c r="AS31" s="37"/>
      <c r="AT31" s="29"/>
      <c r="AU31" s="1"/>
      <c r="AV31" s="321"/>
      <c r="AW31" s="321"/>
      <c r="AX31" s="6"/>
      <c r="AY31" s="336"/>
    </row>
    <row r="32" spans="1:51" ht="18" customHeight="1" x14ac:dyDescent="0.25">
      <c r="A32" s="29" t="str">
        <f t="shared" si="0"/>
        <v/>
      </c>
      <c r="B32" s="30"/>
      <c r="C32" s="31"/>
      <c r="D32" s="31"/>
      <c r="E32" s="31"/>
      <c r="F32" s="38"/>
      <c r="G32" s="31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3"/>
      <c r="AN32" s="32"/>
      <c r="AO32" s="34"/>
      <c r="AP32" s="35"/>
      <c r="AQ32" s="35"/>
      <c r="AR32" s="36"/>
      <c r="AS32" s="37"/>
      <c r="AT32" s="29"/>
      <c r="AU32" s="1"/>
      <c r="AV32" s="321"/>
      <c r="AW32" s="321"/>
      <c r="AX32" s="6"/>
      <c r="AY32" s="336"/>
    </row>
    <row r="33" spans="1:51" ht="18" customHeight="1" x14ac:dyDescent="0.25">
      <c r="A33" s="29" t="str">
        <f t="shared" si="0"/>
        <v/>
      </c>
      <c r="B33" s="30"/>
      <c r="C33" s="31"/>
      <c r="D33" s="31"/>
      <c r="E33" s="31"/>
      <c r="F33" s="38"/>
      <c r="G33" s="31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3"/>
      <c r="AN33" s="32"/>
      <c r="AO33" s="34"/>
      <c r="AP33" s="35"/>
      <c r="AQ33" s="35"/>
      <c r="AR33" s="36"/>
      <c r="AS33" s="37"/>
      <c r="AT33" s="29"/>
      <c r="AU33" s="1"/>
      <c r="AV33" s="321"/>
      <c r="AW33" s="321"/>
      <c r="AX33" s="6"/>
      <c r="AY33" s="336"/>
    </row>
    <row r="34" spans="1:51" ht="18" customHeight="1" x14ac:dyDescent="0.25">
      <c r="A34" s="29" t="str">
        <f t="shared" si="0"/>
        <v/>
      </c>
      <c r="B34" s="30"/>
      <c r="C34" s="31"/>
      <c r="D34" s="31"/>
      <c r="E34" s="31"/>
      <c r="F34" s="38" t="str">
        <f t="shared" ref="F34:F41" si="1">IF(C34="","",F33)</f>
        <v/>
      </c>
      <c r="G34" s="31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3"/>
      <c r="AN34" s="32"/>
      <c r="AO34" s="34"/>
      <c r="AP34" s="35"/>
      <c r="AQ34" s="35" t="str">
        <f t="shared" ref="AQ34:AQ41" si="2">IF(C34="","",SUM(H34:AK34))</f>
        <v/>
      </c>
      <c r="AR34" s="36"/>
      <c r="AS34" s="37" t="str">
        <f t="shared" ref="AS34:AS41" si="3">IF(C34="","",AQ34/T$20)</f>
        <v/>
      </c>
      <c r="AT34" s="29"/>
      <c r="AU34" s="1"/>
      <c r="AV34" s="321"/>
      <c r="AW34" s="321"/>
      <c r="AX34" s="6"/>
      <c r="AY34" s="336"/>
    </row>
    <row r="35" spans="1:51" ht="18" customHeight="1" x14ac:dyDescent="0.25">
      <c r="A35" s="29" t="str">
        <f t="shared" si="0"/>
        <v/>
      </c>
      <c r="B35" s="30"/>
      <c r="C35" s="31"/>
      <c r="D35" s="31"/>
      <c r="E35" s="31"/>
      <c r="F35" s="38" t="str">
        <f t="shared" si="1"/>
        <v/>
      </c>
      <c r="G35" s="31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3"/>
      <c r="AN35" s="32"/>
      <c r="AO35" s="34"/>
      <c r="AP35" s="35"/>
      <c r="AQ35" s="35" t="str">
        <f t="shared" si="2"/>
        <v/>
      </c>
      <c r="AR35" s="36"/>
      <c r="AS35" s="37" t="str">
        <f t="shared" si="3"/>
        <v/>
      </c>
      <c r="AT35" s="29"/>
      <c r="AU35" s="1"/>
      <c r="AV35" s="321"/>
      <c r="AW35" s="321"/>
      <c r="AX35" s="6"/>
      <c r="AY35" s="336"/>
    </row>
    <row r="36" spans="1:51" ht="18" customHeight="1" x14ac:dyDescent="0.25">
      <c r="A36" s="29" t="str">
        <f t="shared" si="0"/>
        <v/>
      </c>
      <c r="B36" s="30"/>
      <c r="C36" s="31"/>
      <c r="D36" s="31"/>
      <c r="E36" s="31"/>
      <c r="F36" s="38" t="str">
        <f t="shared" si="1"/>
        <v/>
      </c>
      <c r="G36" s="31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3"/>
      <c r="AN36" s="32"/>
      <c r="AO36" s="34"/>
      <c r="AP36" s="35"/>
      <c r="AQ36" s="35" t="str">
        <f t="shared" si="2"/>
        <v/>
      </c>
      <c r="AR36" s="36"/>
      <c r="AS36" s="37" t="str">
        <f t="shared" si="3"/>
        <v/>
      </c>
      <c r="AT36" s="29"/>
      <c r="AU36" s="1"/>
      <c r="AV36" s="321"/>
      <c r="AW36" s="321"/>
      <c r="AX36" s="6"/>
      <c r="AY36" s="336"/>
    </row>
    <row r="37" spans="1:51" ht="18" customHeight="1" x14ac:dyDescent="0.25">
      <c r="A37" s="29" t="str">
        <f t="shared" si="0"/>
        <v/>
      </c>
      <c r="B37" s="30"/>
      <c r="C37" s="31"/>
      <c r="D37" s="31"/>
      <c r="E37" s="31"/>
      <c r="F37" s="38" t="str">
        <f t="shared" si="1"/>
        <v/>
      </c>
      <c r="G37" s="31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3"/>
      <c r="AN37" s="32"/>
      <c r="AO37" s="34"/>
      <c r="AP37" s="35"/>
      <c r="AQ37" s="35" t="str">
        <f t="shared" si="2"/>
        <v/>
      </c>
      <c r="AR37" s="36"/>
      <c r="AS37" s="37" t="str">
        <f t="shared" si="3"/>
        <v/>
      </c>
      <c r="AT37" s="29"/>
      <c r="AU37" s="1"/>
      <c r="AV37" s="321"/>
      <c r="AW37" s="321"/>
      <c r="AX37" s="6"/>
      <c r="AY37" s="336"/>
    </row>
    <row r="38" spans="1:51" ht="18" customHeight="1" x14ac:dyDescent="0.25">
      <c r="A38" s="29" t="str">
        <f t="shared" si="0"/>
        <v/>
      </c>
      <c r="B38" s="30"/>
      <c r="C38" s="31"/>
      <c r="D38" s="31"/>
      <c r="E38" s="31"/>
      <c r="F38" s="38" t="str">
        <f t="shared" si="1"/>
        <v/>
      </c>
      <c r="G38" s="31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3"/>
      <c r="AN38" s="32"/>
      <c r="AO38" s="34"/>
      <c r="AP38" s="35"/>
      <c r="AQ38" s="35" t="str">
        <f t="shared" si="2"/>
        <v/>
      </c>
      <c r="AR38" s="36"/>
      <c r="AS38" s="37" t="str">
        <f t="shared" si="3"/>
        <v/>
      </c>
      <c r="AT38" s="29"/>
      <c r="AU38" s="1"/>
      <c r="AV38" s="321"/>
      <c r="AW38" s="321"/>
      <c r="AX38" s="6"/>
      <c r="AY38" s="336"/>
    </row>
    <row r="39" spans="1:51" ht="18" customHeight="1" x14ac:dyDescent="0.25">
      <c r="A39" s="29" t="str">
        <f t="shared" si="0"/>
        <v/>
      </c>
      <c r="B39" s="30"/>
      <c r="C39" s="31"/>
      <c r="D39" s="31"/>
      <c r="E39" s="31"/>
      <c r="F39" s="38" t="str">
        <f t="shared" si="1"/>
        <v/>
      </c>
      <c r="G39" s="31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3"/>
      <c r="AN39" s="32"/>
      <c r="AO39" s="34"/>
      <c r="AP39" s="35"/>
      <c r="AQ39" s="35" t="str">
        <f t="shared" si="2"/>
        <v/>
      </c>
      <c r="AR39" s="36"/>
      <c r="AS39" s="37" t="str">
        <f t="shared" si="3"/>
        <v/>
      </c>
      <c r="AT39" s="29"/>
      <c r="AU39" s="1"/>
      <c r="AV39" s="321"/>
      <c r="AW39" s="321"/>
      <c r="AX39" s="6"/>
      <c r="AY39" s="336"/>
    </row>
    <row r="40" spans="1:51" ht="18" customHeight="1" x14ac:dyDescent="0.25">
      <c r="A40" s="29" t="str">
        <f t="shared" si="0"/>
        <v/>
      </c>
      <c r="B40" s="30"/>
      <c r="C40" s="31"/>
      <c r="D40" s="31"/>
      <c r="E40" s="31"/>
      <c r="F40" s="38" t="str">
        <f t="shared" si="1"/>
        <v/>
      </c>
      <c r="G40" s="31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3"/>
      <c r="AN40" s="32"/>
      <c r="AO40" s="34"/>
      <c r="AP40" s="35"/>
      <c r="AQ40" s="35" t="str">
        <f t="shared" si="2"/>
        <v/>
      </c>
      <c r="AR40" s="36"/>
      <c r="AS40" s="37" t="str">
        <f t="shared" si="3"/>
        <v/>
      </c>
      <c r="AT40" s="29"/>
      <c r="AU40" s="1"/>
      <c r="AV40" s="321"/>
      <c r="AW40" s="321"/>
      <c r="AX40" s="6"/>
      <c r="AY40" s="336"/>
    </row>
    <row r="41" spans="1:51" ht="18" customHeight="1" x14ac:dyDescent="0.25">
      <c r="A41" s="29" t="str">
        <f t="shared" si="0"/>
        <v/>
      </c>
      <c r="B41" s="30"/>
      <c r="C41" s="31"/>
      <c r="D41" s="31"/>
      <c r="E41" s="31"/>
      <c r="F41" s="38" t="str">
        <f t="shared" si="1"/>
        <v/>
      </c>
      <c r="G41" s="31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3"/>
      <c r="AN41" s="32"/>
      <c r="AO41" s="34"/>
      <c r="AP41" s="35"/>
      <c r="AQ41" s="35" t="str">
        <f t="shared" si="2"/>
        <v/>
      </c>
      <c r="AR41" s="36"/>
      <c r="AS41" s="37" t="str">
        <f t="shared" si="3"/>
        <v/>
      </c>
      <c r="AT41" s="29"/>
      <c r="AU41" s="1"/>
      <c r="AV41" s="321"/>
      <c r="AW41" s="321"/>
      <c r="AX41" s="6"/>
      <c r="AY41" s="336"/>
    </row>
    <row r="42" spans="1:51" ht="18.75" x14ac:dyDescent="0.25">
      <c r="A42" s="20"/>
      <c r="B42" s="39"/>
      <c r="C42" s="40"/>
      <c r="D42" s="40"/>
      <c r="E42" s="40"/>
      <c r="F42" s="40"/>
      <c r="G42" s="40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0"/>
      <c r="AS42" s="42"/>
      <c r="AT42" s="42"/>
      <c r="AU42" s="1"/>
      <c r="AV42" s="1"/>
      <c r="AW42" s="1"/>
      <c r="AX42" s="6"/>
      <c r="AY42" s="6"/>
    </row>
    <row r="43" spans="1:51" ht="22.5" customHeight="1" x14ac:dyDescent="0.25">
      <c r="D43" s="337" t="s">
        <v>29</v>
      </c>
      <c r="E43" s="337"/>
      <c r="F43" s="43" t="e">
        <f>#REF!</f>
        <v>#REF!</v>
      </c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</row>
    <row r="44" spans="1:51" ht="26.25" customHeight="1" x14ac:dyDescent="0.25">
      <c r="E44" s="43" t="s">
        <v>30</v>
      </c>
      <c r="F44" s="44" t="s">
        <v>31</v>
      </c>
      <c r="G44" s="338" t="e">
        <f>#REF!</f>
        <v>#REF!</v>
      </c>
      <c r="H44" s="338"/>
      <c r="I44" s="338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</row>
    <row r="45" spans="1:51" ht="21.75" customHeight="1" x14ac:dyDescent="0.25">
      <c r="E45" s="1"/>
      <c r="F45" s="44" t="s">
        <v>32</v>
      </c>
      <c r="G45" s="338" t="e">
        <f>IF(#REF!="","",#REF!)</f>
        <v>#REF!</v>
      </c>
      <c r="H45" s="338"/>
      <c r="I45" s="338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</row>
    <row r="46" spans="1:51" ht="21.75" customHeight="1" x14ac:dyDescent="0.25">
      <c r="E46" s="1"/>
      <c r="F46" s="44" t="s">
        <v>33</v>
      </c>
      <c r="G46" s="338" t="e">
        <f>IF(#REF!="","",#REF!)</f>
        <v>#REF!</v>
      </c>
      <c r="H46" s="338"/>
      <c r="I46" s="338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</row>
    <row r="47" spans="1:51" x14ac:dyDescent="0.25"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</sheetData>
  <autoFilter ref="A21:AT41" xr:uid="{00000000-0009-0000-0000-000007000000}">
    <sortState ref="A21:AT36">
      <sortCondition ref="AQ21"/>
    </sortState>
  </autoFilter>
  <mergeCells count="24">
    <mergeCell ref="D43:E43"/>
    <mergeCell ref="G44:I44"/>
    <mergeCell ref="G45:I45"/>
    <mergeCell ref="G46:I46"/>
    <mergeCell ref="C18:E18"/>
    <mergeCell ref="H19:AQ19"/>
    <mergeCell ref="AV19:AV41"/>
    <mergeCell ref="AW19:AW41"/>
    <mergeCell ref="AY19:AY41"/>
    <mergeCell ref="A14:C14"/>
    <mergeCell ref="A15:G15"/>
    <mergeCell ref="H15:N15"/>
    <mergeCell ref="A16:G16"/>
    <mergeCell ref="H16:N16"/>
    <mergeCell ref="A10:C10"/>
    <mergeCell ref="A11:G11"/>
    <mergeCell ref="H11:N11"/>
    <mergeCell ref="A12:G12"/>
    <mergeCell ref="H12:N12"/>
    <mergeCell ref="A1:AS1"/>
    <mergeCell ref="D3:E3"/>
    <mergeCell ref="F6:G6"/>
    <mergeCell ref="E8:G8"/>
    <mergeCell ref="A9:AT9"/>
  </mergeCells>
  <pageMargins left="0.31496099999999999" right="0.11811000000000001" top="0.35433099999999995" bottom="0.15748000000000001" header="0.31496099999999999" footer="0.31496099999999999"/>
  <pageSetup paperSize="9" scale="75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29"/>
  <sheetViews>
    <sheetView topLeftCell="A7" workbookViewId="0">
      <selection activeCell="D25" sqref="D25"/>
    </sheetView>
  </sheetViews>
  <sheetFormatPr defaultRowHeight="15" x14ac:dyDescent="0.25"/>
  <cols>
    <col min="1" max="1" width="11.85546875" customWidth="1"/>
    <col min="3" max="3" width="22.42578125" customWidth="1"/>
    <col min="4" max="4" width="21.42578125" customWidth="1"/>
    <col min="6" max="6" width="13.85546875" customWidth="1"/>
  </cols>
  <sheetData>
    <row r="1" spans="1:8" ht="15.75" x14ac:dyDescent="0.25">
      <c r="A1" s="319" t="s">
        <v>0</v>
      </c>
      <c r="B1" s="319"/>
      <c r="C1" s="319"/>
      <c r="D1" s="319"/>
      <c r="E1" s="319"/>
      <c r="F1" s="47"/>
      <c r="G1" s="47"/>
      <c r="H1" s="47"/>
    </row>
    <row r="2" spans="1:8" ht="15.75" x14ac:dyDescent="0.25">
      <c r="A2" s="49" t="s">
        <v>34</v>
      </c>
      <c r="B2" s="49"/>
      <c r="C2" s="49"/>
      <c r="D2" s="49"/>
      <c r="E2" s="49"/>
      <c r="F2" s="47"/>
      <c r="G2" s="47"/>
      <c r="H2" s="47"/>
    </row>
    <row r="3" spans="1:8" ht="15.75" x14ac:dyDescent="0.25">
      <c r="A3" s="293" t="s">
        <v>170</v>
      </c>
      <c r="B3" s="49"/>
      <c r="C3" s="49"/>
      <c r="D3" s="49"/>
      <c r="E3" s="49"/>
      <c r="F3" s="47"/>
      <c r="G3" s="47"/>
      <c r="H3" s="47"/>
    </row>
    <row r="4" spans="1:8" ht="15.75" x14ac:dyDescent="0.25">
      <c r="A4" s="293" t="s">
        <v>168</v>
      </c>
      <c r="B4" s="292"/>
      <c r="C4" s="90"/>
      <c r="D4" s="49"/>
      <c r="E4" s="49"/>
      <c r="F4" s="47"/>
      <c r="G4" s="47"/>
      <c r="H4" s="47"/>
    </row>
    <row r="5" spans="1:8" ht="15.75" x14ac:dyDescent="0.25">
      <c r="A5" s="49" t="s">
        <v>3</v>
      </c>
      <c r="B5" s="49"/>
      <c r="C5" s="91"/>
      <c r="D5" s="49"/>
      <c r="E5" s="49"/>
      <c r="F5" s="47"/>
      <c r="G5" s="47"/>
      <c r="H5" s="47"/>
    </row>
    <row r="6" spans="1:8" ht="15.75" x14ac:dyDescent="0.25">
      <c r="A6" s="49" t="s">
        <v>4</v>
      </c>
      <c r="B6" s="49"/>
      <c r="C6" s="49"/>
      <c r="D6" s="276" t="s">
        <v>169</v>
      </c>
      <c r="E6" s="49"/>
      <c r="F6" s="47"/>
      <c r="G6" s="47"/>
      <c r="H6" s="47"/>
    </row>
    <row r="7" spans="1:8" ht="15.75" x14ac:dyDescent="0.25">
      <c r="A7" s="320" t="s">
        <v>7</v>
      </c>
      <c r="B7" s="320"/>
      <c r="C7" s="320"/>
      <c r="D7" s="320"/>
      <c r="E7" s="320"/>
      <c r="F7" s="320"/>
      <c r="G7" s="47"/>
      <c r="H7" s="47"/>
    </row>
    <row r="8" spans="1:8" ht="15.75" x14ac:dyDescent="0.25">
      <c r="A8" s="319" t="s">
        <v>8</v>
      </c>
      <c r="B8" s="319"/>
      <c r="C8" s="319"/>
      <c r="D8" s="47"/>
      <c r="E8" s="47"/>
      <c r="F8" s="47"/>
      <c r="G8" s="47"/>
      <c r="H8" s="47"/>
    </row>
    <row r="9" spans="1:8" ht="15.75" x14ac:dyDescent="0.25">
      <c r="A9" s="320" t="s">
        <v>36</v>
      </c>
      <c r="B9" s="320"/>
      <c r="C9" s="320"/>
      <c r="D9" s="320"/>
      <c r="E9" s="238"/>
      <c r="F9" s="238"/>
      <c r="G9" s="238"/>
      <c r="H9" s="238"/>
    </row>
    <row r="10" spans="1:8" ht="15.75" x14ac:dyDescent="0.25">
      <c r="A10" s="320" t="s">
        <v>37</v>
      </c>
      <c r="B10" s="320"/>
      <c r="C10" s="320"/>
      <c r="D10" s="320"/>
      <c r="E10" s="238"/>
      <c r="F10" s="238"/>
      <c r="G10" s="238"/>
      <c r="H10" s="238"/>
    </row>
    <row r="11" spans="1:8" ht="15.75" x14ac:dyDescent="0.25">
      <c r="A11" s="239"/>
      <c r="B11" s="92"/>
      <c r="C11" s="92"/>
      <c r="D11" s="92"/>
      <c r="E11" s="92"/>
      <c r="F11" s="92"/>
      <c r="G11" s="92"/>
      <c r="H11" s="92"/>
    </row>
    <row r="12" spans="1:8" ht="15.75" x14ac:dyDescent="0.25">
      <c r="A12" s="323" t="s">
        <v>9</v>
      </c>
      <c r="B12" s="323"/>
      <c r="C12" s="323"/>
      <c r="D12" s="92"/>
      <c r="E12" s="92"/>
      <c r="F12" s="92"/>
      <c r="G12" s="92"/>
      <c r="H12" s="92"/>
    </row>
    <row r="13" spans="1:8" ht="15.75" x14ac:dyDescent="0.25">
      <c r="A13" s="320" t="s">
        <v>38</v>
      </c>
      <c r="B13" s="320"/>
      <c r="C13" s="320"/>
      <c r="D13" s="320"/>
      <c r="E13" s="238"/>
      <c r="F13" s="238"/>
      <c r="G13" s="238"/>
      <c r="H13" s="238"/>
    </row>
    <row r="14" spans="1:8" ht="15.75" x14ac:dyDescent="0.25">
      <c r="A14" s="320" t="s">
        <v>39</v>
      </c>
      <c r="B14" s="320"/>
      <c r="C14" s="320"/>
      <c r="D14" s="320"/>
      <c r="E14" s="238"/>
      <c r="F14" s="238"/>
      <c r="G14" s="238"/>
      <c r="H14" s="238"/>
    </row>
    <row r="15" spans="1:8" ht="15.75" x14ac:dyDescent="0.25">
      <c r="A15" s="93"/>
      <c r="B15" s="93"/>
      <c r="C15" s="96"/>
      <c r="D15" s="96"/>
      <c r="E15" s="93"/>
      <c r="F15" s="93"/>
      <c r="G15" s="93"/>
      <c r="H15" s="93"/>
    </row>
    <row r="16" spans="1:8" ht="15.75" x14ac:dyDescent="0.25">
      <c r="A16" s="97"/>
      <c r="B16" s="98"/>
      <c r="C16" s="295" t="s">
        <v>10</v>
      </c>
      <c r="D16" s="99" t="s">
        <v>11</v>
      </c>
      <c r="E16" s="100"/>
      <c r="F16" s="97"/>
      <c r="G16" s="101"/>
      <c r="H16" s="92"/>
    </row>
    <row r="17" spans="1:8" ht="15.75" x14ac:dyDescent="0.25">
      <c r="A17" s="218"/>
      <c r="B17" s="219"/>
      <c r="C17" s="220"/>
      <c r="D17" s="220"/>
      <c r="E17" s="221"/>
      <c r="F17" s="222"/>
      <c r="G17" s="223"/>
      <c r="H17" s="327"/>
    </row>
    <row r="18" spans="1:8" ht="16.5" thickBot="1" x14ac:dyDescent="0.3">
      <c r="A18" s="224"/>
      <c r="B18" s="225"/>
      <c r="C18" s="226"/>
      <c r="D18" s="226"/>
      <c r="E18" s="227"/>
      <c r="F18" s="228"/>
      <c r="G18" s="223"/>
      <c r="H18" s="327"/>
    </row>
    <row r="19" spans="1:8" ht="47.25" x14ac:dyDescent="0.25">
      <c r="A19" s="229" t="s">
        <v>14</v>
      </c>
      <c r="B19" s="230" t="s">
        <v>40</v>
      </c>
      <c r="C19" s="231" t="s">
        <v>15</v>
      </c>
      <c r="D19" s="232" t="s">
        <v>18</v>
      </c>
      <c r="E19" s="233" t="s">
        <v>25</v>
      </c>
      <c r="F19" s="228" t="s">
        <v>28</v>
      </c>
      <c r="G19" s="234" t="s">
        <v>41</v>
      </c>
      <c r="H19" s="327"/>
    </row>
    <row r="20" spans="1:8" ht="15.75" x14ac:dyDescent="0.25">
      <c r="A20" s="190">
        <v>1</v>
      </c>
      <c r="B20" s="300">
        <v>8</v>
      </c>
      <c r="C20" s="301" t="s">
        <v>166</v>
      </c>
      <c r="D20" s="301" t="s">
        <v>114</v>
      </c>
      <c r="E20" s="302">
        <v>48</v>
      </c>
      <c r="F20" s="303" t="s">
        <v>44</v>
      </c>
      <c r="G20" s="290">
        <v>50</v>
      </c>
      <c r="H20" s="328"/>
    </row>
    <row r="21" spans="1:8" ht="15.75" x14ac:dyDescent="0.25">
      <c r="A21" s="190">
        <v>2</v>
      </c>
      <c r="B21" s="300">
        <v>8</v>
      </c>
      <c r="C21" s="304" t="s">
        <v>167</v>
      </c>
      <c r="D21" s="304" t="s">
        <v>79</v>
      </c>
      <c r="E21" s="305">
        <v>43</v>
      </c>
      <c r="F21" s="307" t="s">
        <v>46</v>
      </c>
      <c r="G21" s="291"/>
      <c r="H21" s="327"/>
    </row>
    <row r="22" spans="1:8" x14ac:dyDescent="0.25">
      <c r="A22" s="89"/>
      <c r="B22" s="89"/>
      <c r="C22" s="89"/>
      <c r="D22" s="89"/>
      <c r="E22" s="89"/>
      <c r="F22" s="89"/>
      <c r="G22" s="89"/>
      <c r="H22" s="89"/>
    </row>
    <row r="23" spans="1:8" ht="15.75" x14ac:dyDescent="0.25">
      <c r="A23" s="89"/>
      <c r="B23" s="128" t="s">
        <v>59</v>
      </c>
      <c r="C23" s="137"/>
      <c r="D23" s="89"/>
      <c r="E23" s="89"/>
      <c r="F23" s="89"/>
      <c r="G23" s="89"/>
      <c r="H23" s="89"/>
    </row>
    <row r="24" spans="1:8" ht="31.5" x14ac:dyDescent="0.25">
      <c r="A24" s="89"/>
      <c r="B24" s="138" t="s">
        <v>60</v>
      </c>
      <c r="C24" s="86" t="s">
        <v>81</v>
      </c>
      <c r="D24" s="89"/>
      <c r="E24" s="89"/>
      <c r="F24" s="89"/>
      <c r="G24" s="89"/>
      <c r="H24" s="89"/>
    </row>
    <row r="25" spans="1:8" ht="15.75" x14ac:dyDescent="0.25">
      <c r="A25" s="89"/>
      <c r="B25" s="235" t="s">
        <v>78</v>
      </c>
      <c r="C25" s="236" t="s">
        <v>82</v>
      </c>
      <c r="E25" s="89"/>
      <c r="F25" s="89"/>
      <c r="G25" s="89"/>
      <c r="H25" s="89"/>
    </row>
    <row r="26" spans="1:8" x14ac:dyDescent="0.25">
      <c r="A26" s="89"/>
      <c r="B26" s="209"/>
      <c r="C26" s="237" t="s">
        <v>126</v>
      </c>
      <c r="E26" s="89"/>
      <c r="F26" s="89"/>
      <c r="G26" s="89"/>
      <c r="H26" s="89"/>
    </row>
    <row r="27" spans="1:8" x14ac:dyDescent="0.25">
      <c r="A27" s="89"/>
      <c r="B27" s="89"/>
      <c r="C27" s="89"/>
      <c r="E27" s="89"/>
      <c r="F27" s="89"/>
      <c r="G27" s="89"/>
      <c r="H27" s="89"/>
    </row>
    <row r="28" spans="1:8" x14ac:dyDescent="0.25">
      <c r="A28" s="89"/>
      <c r="B28" s="89"/>
      <c r="C28" s="89"/>
      <c r="E28" s="89"/>
      <c r="F28" s="89"/>
      <c r="G28" s="89"/>
      <c r="H28" s="89"/>
    </row>
    <row r="29" spans="1:8" x14ac:dyDescent="0.25">
      <c r="A29" s="89"/>
      <c r="B29" s="89"/>
      <c r="C29" s="89"/>
      <c r="D29" s="89"/>
      <c r="E29" s="89"/>
      <c r="F29" s="89"/>
      <c r="G29" s="89"/>
      <c r="H29" s="89"/>
    </row>
  </sheetData>
  <mergeCells count="9">
    <mergeCell ref="A13:D13"/>
    <mergeCell ref="A14:D14"/>
    <mergeCell ref="H17:H21"/>
    <mergeCell ref="A1:E1"/>
    <mergeCell ref="A7:F7"/>
    <mergeCell ref="A8:C8"/>
    <mergeCell ref="A9:D9"/>
    <mergeCell ref="A10:D10"/>
    <mergeCell ref="A12:C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028903F9192442ADFB1CFE20AB49FC" ma:contentTypeVersion="0" ma:contentTypeDescription="Создание документа." ma:contentTypeScope="" ma:versionID="70c2d2289115abf7bbc597553764bc6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D8A36B-B90E-45C8-8A1B-619B977C464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AFFCA1-4827-461C-A63B-86576145B8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E6D3E5FB-5081-4D6B-ADD5-CAD28DDFE684}">
  <ds:schemaRefs>
    <ds:schemaRef ds:uri="http://purl.org/dc/terms/"/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9</vt:i4>
      </vt:variant>
      <vt:variant>
        <vt:lpstr>Именованные диапазоны</vt:lpstr>
      </vt:variant>
      <vt:variant>
        <vt:i4>1</vt:i4>
      </vt:variant>
    </vt:vector>
  </HeadingPairs>
  <TitlesOfParts>
    <vt:vector size="10" baseType="lpstr">
      <vt:lpstr>Мар.(гос) язык</vt:lpstr>
      <vt:lpstr>ИКН</vt:lpstr>
      <vt:lpstr>Марий йылме</vt:lpstr>
      <vt:lpstr>Марий литератур</vt:lpstr>
      <vt:lpstr>Татарская литература</vt:lpstr>
      <vt:lpstr>9 класс</vt:lpstr>
      <vt:lpstr>10 класс</vt:lpstr>
      <vt:lpstr>11 класс</vt:lpstr>
      <vt:lpstr>Татарский язык</vt:lpstr>
      <vt:lpstr>'Мар.(гос) язык'!Область_печати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Пользователь</cp:lastModifiedBy>
  <cp:revision>6</cp:revision>
  <cp:lastPrinted>2024-12-26T07:06:34Z</cp:lastPrinted>
  <dcterms:modified xsi:type="dcterms:W3CDTF">2025-12-22T17:35:39Z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0x0101004B028903F9192442ADFB1CFE20AB49FC</vt:lpwstr>
  </property>
</Properties>
</file>