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<sst xmlns="http://schemas.openxmlformats.org/spreadsheetml/2006/main" count="34" uniqueCount="33">
  <si>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</si>
  <si>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</si>
  <si>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</si>
  <si>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</si>
  <si>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</si>
  <si>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</si>
  <si>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</si>
  <si>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</si>
  <si>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</si>
  <si>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</si>
  <si>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</si>
  <si>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</si>
  <si>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</si>
  <si>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</si>
  <si>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</si>
  <si>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обед</t>
  </si>
  <si>
    <t>1 блюдо</t>
  </si>
  <si>
    <t>139,106/2004</t>
  </si>
  <si>
    <t>Суп картофельный с бобовыми, на м/б с мясом говядины</t>
  </si>
  <si>
    <t>2 блюдо</t>
  </si>
  <si>
    <t>369/594\2004</t>
  </si>
  <si>
    <t>Рыба отварная с соусом томатным с овощами</t>
  </si>
  <si>
    <t>гарнир</t>
  </si>
  <si>
    <t>508/2004</t>
  </si>
  <si>
    <t>Каша гречневая рассыпчатая, с маслом</t>
  </si>
  <si>
    <t>напиток</t>
  </si>
  <si>
    <t>639/2004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</si>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</sst>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4" applyNumberFormat="0" applyAlignment="0" applyProtection="0">
      <alignment vertical="center"/>
    </xf>
    <xf numFmtId="0" fontId="16" fillId="6" borderId="25" applyNumberFormat="0" applyAlignment="0" applyProtection="0">
      <alignment vertical="center"/>
    </xf>
    <xf numFmtId="0" fontId="17" fillId="6" borderId="24" applyNumberFormat="0" applyAlignment="0" applyProtection="0">
      <alignment vertical="center"/>
    </xf>
    <xf numFmtId="0" fontId="18" fillId="7" borderId="26" applyNumberFormat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4" fillId="2" borderId="13" xfId="0" applyFont="1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4" fillId="2" borderId="8" xfId="0" applyFont="1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4" fillId="2" borderId="4" xfId="0" applyFont="1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0" fontId="3" fillId="0" borderId="10" xfId="0" applyFont="1" applyBorder="1" applyAlignment="1">
      <alignment horizontal="left" vertical="center" wrapText="1"/>
    </xf>
    <xf numFmtId="2" fontId="0" fillId="2" borderId="14" xfId="0" applyNumberFormat="1" applyFill="1" applyBorder="1"/>
    <xf numFmtId="0" fontId="3" fillId="0" borderId="9" xfId="0" applyFont="1" applyBorder="1" applyAlignment="1">
      <alignment horizontal="left" vertical="center" wrapText="1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2" fontId="0" fillId="2" borderId="15" xfId="0" applyNumberFormat="1" applyFill="1" applyBorder="1"/>
    <xf numFmtId="180" fontId="0" fillId="2" borderId="4" xfId="0" applyNumberFormat="1" applyFill="1" applyBorder="1"/>
    <xf numFmtId="0" fontId="0" fillId="0" borderId="16" xfId="0" applyBorder="1" applyAlignment="1">
      <alignment horizontal="center"/>
    </xf>
    <xf numFmtId="1" fontId="0" fillId="2" borderId="17" xfId="0" applyNumberFormat="1" applyFill="1" applyBorder="1"/>
    <xf numFmtId="1" fontId="0" fillId="2" borderId="9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topLeftCell="A9" workbookViewId="0">
      <selection activeCell="Q13" sqref="Q13"/>
    </sheetView>
  </sheetViews>
  <sheetFormatPr defaultColWidth="9" defaultRowHeight="14.4"/>
  <cols>
    <col min="2" max="2" width="11.8518518518519" customWidth="1"/>
    <col min="3" max="3" width="13.8518518518519" customWidth="1"/>
    <col min="4" max="4" width="17.287037037037" customWidth="1"/>
    <col min="10" max="10" width="11.71296296296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46141</v>
      </c>
    </row>
    <row r="2" ht="15.15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51" customHeight="1" spans="1:10">
      <c r="A4" s="7"/>
      <c r="B4" s="8"/>
      <c r="C4" s="9"/>
      <c r="D4" s="10"/>
      <c r="E4" s="9"/>
      <c r="F4" s="11"/>
      <c r="G4" s="9"/>
      <c r="H4" s="9"/>
      <c r="I4" s="9"/>
      <c r="J4" s="9"/>
    </row>
    <row r="5" ht="36" customHeight="1" spans="1:10">
      <c r="A5" s="12"/>
      <c r="B5" s="13"/>
      <c r="C5" s="9"/>
      <c r="D5" s="14"/>
      <c r="E5" s="9"/>
      <c r="F5" s="15"/>
      <c r="G5" s="9"/>
      <c r="H5" s="9"/>
      <c r="I5" s="9"/>
      <c r="J5" s="9"/>
    </row>
    <row r="6" ht="30" customHeight="1" spans="1:10">
      <c r="A6" s="12"/>
      <c r="B6" s="13"/>
      <c r="C6" s="11"/>
      <c r="D6" s="14"/>
      <c r="E6" s="9"/>
      <c r="F6" s="15"/>
      <c r="G6" s="9"/>
      <c r="H6" s="9"/>
      <c r="I6" s="9"/>
      <c r="J6" s="9"/>
    </row>
    <row r="7" ht="29.25" customHeight="1" spans="1:10">
      <c r="A7" s="12"/>
      <c r="B7" s="16"/>
      <c r="C7" s="9"/>
      <c r="D7" s="10"/>
      <c r="E7" s="9"/>
      <c r="F7" s="15"/>
      <c r="G7" s="9"/>
      <c r="H7" s="9"/>
      <c r="I7" s="9"/>
      <c r="J7" s="9"/>
    </row>
    <row r="8" ht="15.15" spans="1:10">
      <c r="A8" s="17"/>
      <c r="B8" s="18"/>
      <c r="C8" s="18"/>
      <c r="D8" s="19"/>
      <c r="E8" s="20"/>
      <c r="F8" s="21"/>
      <c r="G8" s="20"/>
      <c r="H8" s="20"/>
      <c r="I8" s="39"/>
      <c r="J8" s="40"/>
    </row>
    <row r="9" spans="1:10">
      <c r="A9" s="7"/>
      <c r="B9" s="22"/>
      <c r="C9" s="23"/>
      <c r="D9" s="24"/>
      <c r="E9" s="25"/>
      <c r="F9" s="26"/>
      <c r="G9" s="25"/>
      <c r="H9" s="25"/>
      <c r="I9" s="25"/>
      <c r="J9" s="41"/>
    </row>
    <row r="10" spans="1:10">
      <c r="A10" s="12"/>
      <c r="B10" s="16"/>
      <c r="C10" s="16"/>
      <c r="D10" s="27"/>
      <c r="E10" s="28"/>
      <c r="F10" s="15"/>
      <c r="G10" s="28"/>
      <c r="H10" s="28"/>
      <c r="I10" s="28"/>
      <c r="J10" s="42"/>
    </row>
    <row r="11" ht="15" customHeight="1" spans="1:10">
      <c r="A11" s="17"/>
      <c r="B11" s="18"/>
      <c r="C11" s="18"/>
      <c r="D11" s="19"/>
      <c r="E11" s="20"/>
      <c r="F11" s="21"/>
      <c r="G11" s="20"/>
      <c r="H11" s="20"/>
      <c r="I11" s="20"/>
      <c r="J11" s="43"/>
    </row>
    <row r="12" ht="76.5" hidden="1" customHeight="1" spans="1:10">
      <c r="A12" s="12" t="s">
        <v>14</v>
      </c>
      <c r="B12" s="29"/>
      <c r="C12" s="11"/>
      <c r="D12" s="30"/>
      <c r="E12" s="11"/>
      <c r="F12" s="31"/>
      <c r="G12" s="11"/>
      <c r="H12" s="11"/>
      <c r="I12" s="11"/>
      <c r="J12" s="11"/>
    </row>
    <row r="13" ht="39.75" customHeight="1" spans="1:10">
      <c r="A13" s="12" t="s">
        <v>15</v>
      </c>
      <c r="B13" s="29" t="s">
        <v>16</v>
      </c>
      <c r="C13" s="11" t="s">
        <v>17</v>
      </c>
      <c r="D13" s="30" t="s">
        <v>18</v>
      </c>
      <c r="E13" s="11">
        <v>200</v>
      </c>
      <c r="F13" s="31">
        <v>15.02</v>
      </c>
      <c r="G13" s="11">
        <v>177.3</v>
      </c>
      <c r="H13" s="11">
        <v>11.95</v>
      </c>
      <c r="I13" s="11">
        <v>6.3</v>
      </c>
      <c r="J13" s="11">
        <v>17.3</v>
      </c>
    </row>
    <row r="14" ht="68" customHeight="1" spans="1:10">
      <c r="A14" s="12"/>
      <c r="B14" s="13" t="s">
        <v>19</v>
      </c>
      <c r="C14" s="9" t="s">
        <v>20</v>
      </c>
      <c r="D14" s="32" t="s">
        <v>21</v>
      </c>
      <c r="E14" s="9">
        <v>90</v>
      </c>
      <c r="F14" s="15">
        <v>64.23</v>
      </c>
      <c r="G14" s="33">
        <f>107.04+G15</f>
        <v>314.84</v>
      </c>
      <c r="H14" s="33">
        <f>9.1+H15</f>
        <v>13.87</v>
      </c>
      <c r="I14" s="33">
        <f>5.19+I15</f>
        <v>10.41</v>
      </c>
      <c r="J14" s="33">
        <f>6.24+J15</f>
        <v>41.69</v>
      </c>
    </row>
    <row r="15" ht="44.25" customHeight="1" spans="1:10">
      <c r="A15" s="12"/>
      <c r="B15" s="13" t="s">
        <v>22</v>
      </c>
      <c r="C15" s="34" t="s">
        <v>23</v>
      </c>
      <c r="D15" s="35" t="s">
        <v>24</v>
      </c>
      <c r="E15" s="11">
        <v>150</v>
      </c>
      <c r="F15" s="15">
        <v>7.56</v>
      </c>
      <c r="G15" s="11">
        <v>207.8</v>
      </c>
      <c r="H15" s="11">
        <v>4.77</v>
      </c>
      <c r="I15" s="11">
        <v>5.22</v>
      </c>
      <c r="J15" s="11">
        <v>35.45</v>
      </c>
    </row>
    <row r="16" ht="33.75" customHeight="1" spans="1:10">
      <c r="A16" s="12"/>
      <c r="B16" s="13" t="s">
        <v>25</v>
      </c>
      <c r="C16" s="9" t="s">
        <v>26</v>
      </c>
      <c r="D16" s="10" t="s">
        <v>27</v>
      </c>
      <c r="E16" s="9">
        <v>200</v>
      </c>
      <c r="F16" s="15">
        <v>4.13</v>
      </c>
      <c r="G16" s="9">
        <v>124</v>
      </c>
      <c r="H16" s="9">
        <v>0.6</v>
      </c>
      <c r="I16" s="9">
        <v>0</v>
      </c>
      <c r="J16" s="9">
        <v>31.4</v>
      </c>
    </row>
    <row r="17" ht="29.25" customHeight="1" spans="1:10">
      <c r="A17" s="12"/>
      <c r="B17" s="13" t="s">
        <v>28</v>
      </c>
      <c r="C17" s="9" t="s">
        <v>29</v>
      </c>
      <c r="D17" s="10" t="s">
        <v>30</v>
      </c>
      <c r="E17" s="9">
        <v>30</v>
      </c>
      <c r="F17" s="15">
        <v>1.07</v>
      </c>
      <c r="G17" s="9">
        <v>72.6</v>
      </c>
      <c r="H17" s="9">
        <v>2.43</v>
      </c>
      <c r="I17" s="9">
        <v>0.3</v>
      </c>
      <c r="J17" s="9">
        <v>14.64</v>
      </c>
    </row>
    <row r="18" ht="15.6" spans="1:10">
      <c r="A18" s="12"/>
      <c r="B18" s="13" t="s">
        <v>31</v>
      </c>
      <c r="C18" s="9" t="s">
        <v>29</v>
      </c>
      <c r="D18" s="10" t="s">
        <v>32</v>
      </c>
      <c r="E18" s="9">
        <v>40</v>
      </c>
      <c r="F18" s="15">
        <v>1.34</v>
      </c>
      <c r="G18" s="9">
        <v>100</v>
      </c>
      <c r="H18" s="9">
        <v>5.2</v>
      </c>
      <c r="I18" s="9">
        <v>1.2</v>
      </c>
      <c r="J18" s="9">
        <v>16</v>
      </c>
    </row>
    <row r="19" spans="5:10">
      <c r="E19">
        <v>710</v>
      </c>
      <c r="F19" s="36">
        <v>93.35</v>
      </c>
      <c r="G19">
        <v>830.74</v>
      </c>
      <c r="H19">
        <v>34.83</v>
      </c>
      <c r="I19">
        <v>21.09</v>
      </c>
      <c r="J19">
        <v>123.85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1442219A-8805-426E-B535-867FA672FFE3}">
  <ds:schemaRefs/>
</ds:datastoreItem>
</file>

<file path=customXml/itemProps2.xml><?xml version="1.0" encoding="utf-8"?>
<ds:datastoreItem xmlns:ds="http://schemas.openxmlformats.org/officeDocument/2006/customXml" ds:itemID="{9A344952-0B9F-4950-A6B7-0F8068DE4B9B}">
  <ds:schemaRefs/>
</ds:datastoreItem>
</file>

<file path=customXml/itemProps3.xml><?xml version="1.0" encoding="utf-8"?>
<ds:datastoreItem xmlns:ds="http://schemas.openxmlformats.org/officeDocument/2006/customXml" ds:itemID="{9C83AAFE-2A80-4047-9579-6AD90BE08F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2026-04-29T10:36:56Z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BA8B24A2EFF74E0682C130A9966E47D0_12</vt:lpwstr>
  </property>
  <property fmtid="{D5CDD505-2E9C-101B-9397-08002B2CF9AE}" pid="4" name="KSOProductBuildVer">
    <vt:lpwstr>1049-12.2.0.23196</vt:lpwstr>
  </property>
</Properties>
</file>