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<sst xmlns="http://schemas.openxmlformats.org/spreadsheetml/2006/main" count="51" uniqueCount="47">
  <si>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</si>
  <si>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</si>
  <si>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</si>
  <si>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</si>
  <si>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</si>
  <si>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</si>
  <si>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</si>
  <si>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</si>
  <si>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</si>
  <si>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</si>
  <si>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</si>
  <si>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</si>
  <si>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</si>
  <si>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</si>
  <si>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</si>
  <si>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</si>
  <si>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</si>
  <si>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</si>
  <si>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</si>
  <si>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</si>
  <si>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</si>
  <si>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</si>
  <si>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</si>
  <si>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</si>
  <si>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</si>
  <si>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</si>
  <si>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Вит."С"-1,4</t>
  </si>
  <si>
    <t xml:space="preserve">тн </t>
  </si>
  <si>
    <t>гор.блюдо</t>
  </si>
  <si>
    <t>гор.напиток</t>
  </si>
  <si>
    <t>сладкое</t>
  </si>
  <si>
    <t>150/5</t>
  </si>
  <si>
    <t xml:space="preserve">хлеб </t>
  </si>
  <si>
    <t>каша рисовая на молоке с маслом</t>
  </si>
  <si>
    <t>чай с лимоном</t>
  </si>
  <si>
    <t>200/15/7</t>
  </si>
  <si>
    <t>хлеб пшеничный</t>
  </si>
  <si>
    <t>яйцо вареное</t>
  </si>
  <si>
    <t>щи из свежей капусты</t>
  </si>
  <si>
    <t>200/15/10</t>
  </si>
  <si>
    <t>290/2007</t>
  </si>
  <si>
    <t>куры тушеные в сметанном соусе</t>
  </si>
  <si>
    <t>каша гречневая рассыпчатая с маслом</t>
  </si>
  <si>
    <t>компот из яблок</t>
  </si>
  <si>
    <t>50/50</t>
  </si>
  <si>
    <t>хлеб ржаной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</si>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</sst>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9" customWidth="1"/>
    <col min="3" max="3" width="8.140625" customWidth="1"/>
    <col min="4" max="4" width="22.140625" customWidth="1"/>
    <col min="5" max="5" width="8" customWidth="1"/>
    <col min="6" max="6" width="7.85546875" customWidth="1"/>
    <col min="7" max="7" width="6.42578125" customWidth="1"/>
    <col min="8" max="8" width="7.85546875" customWidth="1"/>
    <col min="9" max="9" width="6.7109375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44816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28</v>
      </c>
      <c r="C4" s="6">
        <v>302</v>
      </c>
      <c r="D4" s="5" t="s">
        <v>33</v>
      </c>
      <c r="E4" s="6" t="s">
        <v>10</v>
      </c>
      <c r="F4" s="7">
        <v>11.72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4"/>
      <c r="B5" s="1" t="s">
        <v>29</v>
      </c>
      <c r="C5" s="9">
        <v>684.68600000000004</v>
      </c>
      <c r="D5" s="1" t="s">
        <v>34</v>
      </c>
      <c r="E5" s="9" t="s">
        <v>35</v>
      </c>
      <c r="F5" s="10">
        <v>2.84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4"/>
      <c r="B6" s="1" t="s">
        <v>11</v>
      </c>
      <c r="C6" s="9" t="s">
        <v>27</v>
      </c>
      <c r="D6" s="1" t="s">
        <v>36</v>
      </c>
      <c r="E6" s="9">
        <v>50</v>
      </c>
      <c r="F6" s="10">
        <v>1.35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4"/>
      <c r="B7" s="1" t="s">
        <v>30</v>
      </c>
      <c r="C7" s="9">
        <v>337</v>
      </c>
      <c r="D7" s="1" t="s">
        <v>37</v>
      </c>
      <c r="E7" s="9">
        <v>60</v>
      </c>
      <c r="F7" s="10">
        <v>6.5</v>
      </c>
      <c r="G7" s="9">
        <v>5.0999999999999996</v>
      </c>
      <c r="H7" s="9">
        <v>4.24</v>
      </c>
      <c r="I7" s="9">
        <v>0.44</v>
      </c>
      <c r="J7" s="11">
        <v>62</v>
      </c>
    </row>
    <row r="8" spans="1:10" ht="15.75" thickBot="1">
      <c r="A8" s="25"/>
      <c r="B8" s="12"/>
      <c r="C8" s="12"/>
      <c r="D8" s="12" t="s">
        <v>12</v>
      </c>
      <c r="E8" s="13">
        <v>542</v>
      </c>
      <c r="F8" s="14">
        <f>SUM(F4:F7)+F9</f>
        <v>22.41</v>
      </c>
      <c r="G8" s="14">
        <f>SUM(G4:G7)+G9</f>
        <v>12.6</v>
      </c>
      <c r="H8" s="14">
        <f>SUM(H4:H7)+H9</f>
        <v>13.14</v>
      </c>
      <c r="I8" s="14">
        <f>SUM(I4:I7)+I9</f>
        <v>73.240000000000009</v>
      </c>
      <c r="J8" s="14">
        <f>SUM(J4:J7)+J9</f>
        <v>471.9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124.107</v>
      </c>
      <c r="D13" s="1" t="s">
        <v>38</v>
      </c>
      <c r="E13" s="9" t="s">
        <v>39</v>
      </c>
      <c r="F13" s="9">
        <v>21.95</v>
      </c>
      <c r="G13" s="9">
        <v>9.64</v>
      </c>
      <c r="H13" s="9">
        <v>8.93</v>
      </c>
      <c r="I13" s="9">
        <v>8.3800000000000008</v>
      </c>
      <c r="J13" s="11">
        <v>154.80000000000001</v>
      </c>
    </row>
    <row r="14" spans="1:10">
      <c r="A14" s="24"/>
      <c r="B14" s="1" t="s">
        <v>15</v>
      </c>
      <c r="C14" s="19" t="s">
        <v>40</v>
      </c>
      <c r="D14" s="1" t="s">
        <v>41</v>
      </c>
      <c r="E14" s="9" t="s">
        <v>44</v>
      </c>
      <c r="F14" s="9">
        <v>24.08</v>
      </c>
      <c r="G14" s="9">
        <v>12.05</v>
      </c>
      <c r="H14" s="9">
        <v>9.75</v>
      </c>
      <c r="I14" s="9">
        <v>2.25</v>
      </c>
      <c r="J14" s="11">
        <v>145.5</v>
      </c>
    </row>
    <row r="15" spans="1:10">
      <c r="A15" s="24"/>
      <c r="B15" s="1" t="s">
        <v>16</v>
      </c>
      <c r="C15" s="9">
        <v>508</v>
      </c>
      <c r="D15" s="1" t="s">
        <v>42</v>
      </c>
      <c r="E15" s="9" t="s">
        <v>31</v>
      </c>
      <c r="F15" s="9">
        <v>11.86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4"/>
      <c r="B16" s="1" t="s">
        <v>29</v>
      </c>
      <c r="C16" s="9">
        <v>631</v>
      </c>
      <c r="D16" s="1" t="s">
        <v>43</v>
      </c>
      <c r="E16" s="9">
        <v>180</v>
      </c>
      <c r="F16" s="9">
        <v>6.25</v>
      </c>
      <c r="G16" s="9">
        <v>0.18</v>
      </c>
      <c r="H16" s="9">
        <v>0</v>
      </c>
      <c r="I16" s="9">
        <v>32.22</v>
      </c>
      <c r="J16" s="11">
        <v>127.8</v>
      </c>
    </row>
    <row r="17" spans="1:10">
      <c r="A17" s="24"/>
      <c r="B17" s="1" t="s">
        <v>32</v>
      </c>
      <c r="C17" s="9" t="s">
        <v>17</v>
      </c>
      <c r="D17" s="1" t="s">
        <v>45</v>
      </c>
      <c r="E17" s="9">
        <v>50</v>
      </c>
      <c r="F17" s="9">
        <v>1.2</v>
      </c>
      <c r="G17" s="9">
        <v>4.05</v>
      </c>
      <c r="H17" s="9">
        <v>0.5</v>
      </c>
      <c r="I17" s="9">
        <v>24.4</v>
      </c>
      <c r="J17" s="11">
        <v>121</v>
      </c>
    </row>
    <row r="18" spans="1:10">
      <c r="A18" s="24"/>
      <c r="B18" s="1" t="s">
        <v>30</v>
      </c>
      <c r="C18" s="9" t="s">
        <v>17</v>
      </c>
      <c r="D18" s="1" t="s">
        <v>46</v>
      </c>
      <c r="E18" s="9">
        <v>200</v>
      </c>
      <c r="F18" s="9">
        <v>16</v>
      </c>
      <c r="G18" s="9">
        <v>1</v>
      </c>
      <c r="H18" s="9">
        <v>0</v>
      </c>
      <c r="I18" s="9">
        <v>21.2</v>
      </c>
      <c r="J18" s="11">
        <v>88</v>
      </c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12</v>
      </c>
      <c r="E20" s="9">
        <v>910</v>
      </c>
      <c r="F20" s="9">
        <f>SUM(F13:F19)</f>
        <v>81.34</v>
      </c>
      <c r="G20" s="9">
        <f t="shared" ref="G20:J20" si="0">SUM(G13:G19)</f>
        <v>31.69</v>
      </c>
      <c r="H20" s="9">
        <f t="shared" si="0"/>
        <v>24.4</v>
      </c>
      <c r="I20" s="9">
        <f t="shared" si="0"/>
        <v>123.90000000000002</v>
      </c>
      <c r="J20" s="9">
        <f t="shared" si="0"/>
        <v>844.9</v>
      </c>
    </row>
    <row r="21" spans="1:10" ht="15.75" thickBot="1">
      <c r="A21" s="25"/>
      <c r="B21" s="12" t="s">
        <v>18</v>
      </c>
      <c r="C21" s="12"/>
      <c r="D21" s="12" t="s">
        <v>26</v>
      </c>
      <c r="E21" s="13">
        <f>E8+E20</f>
        <v>1452</v>
      </c>
      <c r="F21" s="14">
        <f>SUM(F8,F20)</f>
        <v>103.75</v>
      </c>
      <c r="G21" s="13">
        <f>G8+G20</f>
        <v>44.29</v>
      </c>
      <c r="H21" s="13">
        <f>H8+H20</f>
        <v>37.54</v>
      </c>
      <c r="I21" s="13">
        <f>I8+I20</f>
        <v>197.14000000000004</v>
      </c>
      <c r="J21" s="18">
        <f>J8+J20</f>
        <v>1316.8</v>
      </c>
    </row>
    <row r="22" spans="1:10">
      <c r="B22" t="s">
        <v>25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FCC40-9F65-4673-B995-6C6717B34F68}"/>
</file>

<file path=customXml/itemProps2.xml><?xml version="1.0" encoding="utf-8"?>
<ds:datastoreItem xmlns:ds="http://schemas.openxmlformats.org/officeDocument/2006/customXml" ds:itemID="{BAD44F7B-083F-4455-A4F3-FDED73112BAC}"/>
</file>

<file path=customXml/itemProps3.xml><?xml version="1.0" encoding="utf-8"?>
<ds:datastoreItem xmlns:ds="http://schemas.openxmlformats.org/officeDocument/2006/customXml" ds:itemID="{F61A3BC6-2248-47A9-BEE2-0DB8378F12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2022-04-08T07:47:48Z</cp:lastPrinted>
  <dcterms:created xsi:type="dcterms:W3CDTF">2021-11-05T13:14:14Z</dcterms:created>
  <dcterms:modified xsi:type="dcterms:W3CDTF">2022-09-09T10:03:48Z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