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<sst xmlns="http://schemas.openxmlformats.org/spreadsheetml/2006/main" count="45" uniqueCount="42">
  <si>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</si>
  <si>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</si>
  <si>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</si>
  <si>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</si>
  <si>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</si>
  <si>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</si>
  <si>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</si>
  <si>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</si>
  <si>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</si>
  <si>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</si>
  <si>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</si>
  <si>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</si>
  <si>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</si>
  <si>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</si>
  <si>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итого за день</t>
  </si>
  <si>
    <t xml:space="preserve">тн </t>
  </si>
  <si>
    <t>жаркое по домашнему</t>
  </si>
  <si>
    <t>тн</t>
  </si>
  <si>
    <t>завтрак</t>
  </si>
  <si>
    <t>обед</t>
  </si>
  <si>
    <t>гор.бл</t>
  </si>
  <si>
    <t>гор.нап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</si>
  <si>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</si>
  <si>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</si>
  <si>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</si>
  <si>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</si>
  <si>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150/50/15</t>
  </si>
  <si>
    <t>суп с рыбными консервами</t>
  </si>
  <si>
    <t>200/25</t>
  </si>
  <si>
    <t>запенка из творога</t>
  </si>
  <si>
    <t>чай с молоком сладкий</t>
  </si>
  <si>
    <t>печенье</t>
  </si>
  <si>
    <t>хлеб пшеничный</t>
  </si>
  <si>
    <t>чай  с сахаром</t>
  </si>
  <si>
    <t>200/15</t>
  </si>
  <si>
    <t>хлеб бел.</t>
  </si>
  <si>
    <t>2 блюдо</t>
  </si>
  <si>
    <t>1 блюдо</t>
  </si>
  <si>
    <t>закуска</t>
  </si>
  <si>
    <t>гор.напиток</t>
  </si>
  <si>
    <t>томат свежий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</si>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</sst>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D7" sqref="D7"/>
    </sheetView>
  </sheetViews>
  <sheetFormatPr defaultRowHeight="15"/>
  <cols>
    <col min="1" max="1" width="9.140625" hidden="1" customWidth="1"/>
    <col min="2" max="2" width="12.42578125" customWidth="1"/>
    <col min="3" max="3" width="7.85546875" customWidth="1"/>
    <col min="4" max="4" width="26.28515625" customWidth="1"/>
    <col min="6" max="6" width="6.85546875" customWidth="1"/>
    <col min="7" max="7" width="6.7109375" customWidth="1"/>
    <col min="8" max="8" width="6.85546875" customWidth="1"/>
    <col min="9" max="9" width="6.42578125" customWidth="1"/>
    <col min="10" max="10" width="10.14062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44700</v>
      </c>
    </row>
    <row r="2" spans="1:10" ht="15.75" thickBot="1"/>
    <row r="3" spans="1:10" ht="15.75" thickBot="1">
      <c r="A3" s="3" t="s">
        <v>4</v>
      </c>
      <c r="B3" s="3" t="s">
        <v>18</v>
      </c>
      <c r="C3" s="19" t="s">
        <v>5</v>
      </c>
      <c r="D3" s="4" t="s">
        <v>6</v>
      </c>
      <c r="E3" s="3" t="s">
        <v>22</v>
      </c>
      <c r="F3" s="3" t="s">
        <v>7</v>
      </c>
      <c r="G3" s="3" t="s">
        <v>8</v>
      </c>
      <c r="H3" s="3" t="s">
        <v>9</v>
      </c>
      <c r="I3" s="3" t="s">
        <v>23</v>
      </c>
      <c r="J3" s="3" t="s">
        <v>24</v>
      </c>
    </row>
    <row r="4" spans="1:10">
      <c r="A4" s="27" t="s">
        <v>10</v>
      </c>
      <c r="B4" s="5" t="s">
        <v>20</v>
      </c>
      <c r="C4" s="20">
        <v>366</v>
      </c>
      <c r="D4" s="5" t="s">
        <v>29</v>
      </c>
      <c r="E4" s="6">
        <v>150</v>
      </c>
      <c r="F4" s="7">
        <v>15.08</v>
      </c>
      <c r="G4" s="6">
        <v>13.02</v>
      </c>
      <c r="H4" s="6">
        <v>21.84</v>
      </c>
      <c r="I4" s="6">
        <v>17.53</v>
      </c>
      <c r="J4" s="8">
        <v>314.69</v>
      </c>
    </row>
    <row r="5" spans="1:10">
      <c r="A5" s="28"/>
      <c r="B5" s="1" t="s">
        <v>21</v>
      </c>
      <c r="C5" s="21">
        <v>378</v>
      </c>
      <c r="D5" s="1" t="s">
        <v>30</v>
      </c>
      <c r="E5" s="9" t="s">
        <v>26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15</v>
      </c>
      <c r="D6" s="1" t="s">
        <v>32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8"/>
      <c r="B7" s="1" t="s">
        <v>41</v>
      </c>
      <c r="C7" s="21" t="s">
        <v>15</v>
      </c>
      <c r="D7" s="1" t="s">
        <v>31</v>
      </c>
      <c r="E7" s="9">
        <v>50</v>
      </c>
      <c r="F7" s="10">
        <v>14</v>
      </c>
      <c r="G7" s="9">
        <v>3.5</v>
      </c>
      <c r="H7" s="9">
        <v>6.5</v>
      </c>
      <c r="I7" s="9">
        <v>33</v>
      </c>
      <c r="J7" s="11">
        <v>205</v>
      </c>
    </row>
    <row r="8" spans="1:10" ht="15.75" thickBot="1">
      <c r="A8" s="29"/>
      <c r="B8" s="12"/>
      <c r="C8" s="22"/>
      <c r="D8" s="12" t="s">
        <v>12</v>
      </c>
      <c r="E8" s="13">
        <v>475</v>
      </c>
      <c r="F8" s="14">
        <f>SUM(F4:F7)</f>
        <v>34.629999999999995</v>
      </c>
      <c r="G8" s="14">
        <f t="shared" ref="G8:J8" si="0">SUM(G4:G7)</f>
        <v>22.78</v>
      </c>
      <c r="H8" s="14">
        <f t="shared" si="0"/>
        <v>30.540000000000003</v>
      </c>
      <c r="I8" s="14">
        <f t="shared" si="0"/>
        <v>97.53</v>
      </c>
      <c r="J8" s="14">
        <f t="shared" si="0"/>
        <v>755.89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19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37</v>
      </c>
      <c r="C13" s="21">
        <v>98.138000000000005</v>
      </c>
      <c r="D13" s="1" t="s">
        <v>27</v>
      </c>
      <c r="E13" s="9" t="s">
        <v>28</v>
      </c>
      <c r="F13" s="9">
        <v>10.52</v>
      </c>
      <c r="G13" s="9">
        <v>7.04</v>
      </c>
      <c r="H13" s="9">
        <v>3.83</v>
      </c>
      <c r="I13" s="9">
        <v>14.6</v>
      </c>
      <c r="J13" s="11">
        <v>124.7</v>
      </c>
    </row>
    <row r="14" spans="1:10">
      <c r="A14" s="28"/>
      <c r="B14" s="1" t="s">
        <v>36</v>
      </c>
      <c r="C14" s="21">
        <v>436</v>
      </c>
      <c r="D14" s="1" t="s">
        <v>16</v>
      </c>
      <c r="E14" s="9">
        <v>250</v>
      </c>
      <c r="F14" s="9">
        <v>28.8</v>
      </c>
      <c r="G14" s="9">
        <v>22.25</v>
      </c>
      <c r="H14" s="9">
        <v>12.25</v>
      </c>
      <c r="I14" s="9">
        <v>27</v>
      </c>
      <c r="J14" s="11">
        <v>312.5</v>
      </c>
    </row>
    <row r="15" spans="1:10">
      <c r="A15" s="28"/>
      <c r="B15" s="1" t="s">
        <v>38</v>
      </c>
      <c r="C15" s="21">
        <v>19</v>
      </c>
      <c r="D15" s="1" t="s">
        <v>40</v>
      </c>
      <c r="E15" s="9">
        <v>60</v>
      </c>
      <c r="F15" s="9">
        <v>7.5</v>
      </c>
      <c r="G15" s="9">
        <v>0.35</v>
      </c>
      <c r="H15" s="9">
        <v>0.06</v>
      </c>
      <c r="I15" s="9">
        <v>1.2</v>
      </c>
      <c r="J15" s="11">
        <v>7.36</v>
      </c>
    </row>
    <row r="16" spans="1:10">
      <c r="A16" s="28"/>
      <c r="B16" s="1" t="s">
        <v>39</v>
      </c>
      <c r="C16" s="21">
        <v>684.68499999999995</v>
      </c>
      <c r="D16" s="1" t="s">
        <v>33</v>
      </c>
      <c r="E16" s="9" t="s">
        <v>34</v>
      </c>
      <c r="F16" s="9">
        <v>1.9</v>
      </c>
      <c r="G16" s="9">
        <v>0.2</v>
      </c>
      <c r="H16" s="9">
        <v>0</v>
      </c>
      <c r="I16" s="9">
        <v>15</v>
      </c>
      <c r="J16" s="11">
        <v>58</v>
      </c>
    </row>
    <row r="17" spans="1:10">
      <c r="A17" s="28"/>
      <c r="B17" s="1" t="s">
        <v>35</v>
      </c>
      <c r="C17" s="21" t="s">
        <v>17</v>
      </c>
      <c r="D17" s="1" t="s">
        <v>32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8"/>
      <c r="B18" s="1"/>
      <c r="C18" s="21"/>
      <c r="D18" s="1"/>
      <c r="E18" s="9"/>
      <c r="F18" s="9"/>
      <c r="G18" s="9"/>
      <c r="H18" s="9"/>
      <c r="I18" s="9"/>
      <c r="J18" s="11"/>
    </row>
    <row r="19" spans="1:10">
      <c r="A19" s="28"/>
      <c r="B19" s="1"/>
      <c r="C19" s="21"/>
      <c r="D19" s="1" t="s">
        <v>12</v>
      </c>
      <c r="E19" s="9">
        <v>810</v>
      </c>
      <c r="F19" s="9">
        <f>SUM(F13:F18)</f>
        <v>50.22</v>
      </c>
      <c r="G19" s="9">
        <f t="shared" ref="G19:J19" si="1">SUM(G13:G18)</f>
        <v>34.700000000000003</v>
      </c>
      <c r="H19" s="9">
        <f t="shared" si="1"/>
        <v>16.739999999999998</v>
      </c>
      <c r="I19" s="9">
        <f t="shared" si="1"/>
        <v>87.100000000000009</v>
      </c>
      <c r="J19" s="9">
        <f t="shared" si="1"/>
        <v>647.76</v>
      </c>
    </row>
    <row r="20" spans="1:10" ht="15.75" thickBot="1">
      <c r="A20" s="29"/>
      <c r="B20" s="12" t="s">
        <v>14</v>
      </c>
      <c r="C20" s="12"/>
      <c r="D20" s="12"/>
      <c r="E20" s="13">
        <f>E8+E19</f>
        <v>1285</v>
      </c>
      <c r="F20" s="14">
        <f>SUM(F8,F19)</f>
        <v>84.85</v>
      </c>
      <c r="G20" s="13">
        <f>G8+G19</f>
        <v>57.480000000000004</v>
      </c>
      <c r="H20" s="13">
        <f>H8+H19</f>
        <v>47.28</v>
      </c>
      <c r="I20" s="13">
        <f>I8+I19</f>
        <v>184.63</v>
      </c>
      <c r="J20" s="18">
        <f>J8+J19</f>
        <v>1403.65</v>
      </c>
    </row>
    <row r="21" spans="1:10">
      <c r="B21" s="23" t="s">
        <v>25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F2DBD0-64A0-4D29-AD00-BF0A3B0A40A1}"/>
</file>

<file path=customXml/itemProps2.xml><?xml version="1.0" encoding="utf-8"?>
<ds:datastoreItem xmlns:ds="http://schemas.openxmlformats.org/officeDocument/2006/customXml" ds:itemID="{6298E4F5-17C1-48B1-8C40-42382404A8E0}"/>
</file>

<file path=customXml/itemProps3.xml><?xml version="1.0" encoding="utf-8"?>
<ds:datastoreItem xmlns:ds="http://schemas.openxmlformats.org/officeDocument/2006/customXml" ds:itemID="{E51CD30C-2F9E-41D1-A2E6-66353C5E3A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2022-05-18T10:48:40Z</cp:lastPrinted>
  <dcterms:created xsi:type="dcterms:W3CDTF">2021-11-05T13:30:37Z</dcterms:created>
  <dcterms:modified xsi:type="dcterms:W3CDTF">2022-05-19T06:26:56Z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