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<sst xmlns="http://schemas.openxmlformats.org/spreadsheetml/2006/main" count="51" uniqueCount="43">
  <si>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</si>
  <si>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</si>
  <si>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</si>
  <si>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</si>
  <si>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</si>
  <si>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</si>
  <si>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</si>
  <si>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</si>
  <si>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</si>
  <si>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</si>
  <si>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</si>
  <si>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</si>
  <si>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</si>
  <si>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</si>
  <si>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</si>
  <si>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</si>
  <si>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</si>
  <si>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</si>
  <si>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</si>
  <si>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</si>
  <si>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</si>
  <si>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</si>
  <si>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</si>
  <si>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</si>
  <si>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</si>
  <si>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</si>
  <si>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плов из курицы</t>
  </si>
  <si>
    <t>хлеб пшеничный</t>
  </si>
  <si>
    <t>200/10</t>
  </si>
  <si>
    <t>какао с молоком</t>
  </si>
  <si>
    <t>зел.горошек консерв</t>
  </si>
  <si>
    <t>200/15/7</t>
  </si>
  <si>
    <t>чай с лимоном сладкий</t>
  </si>
  <si>
    <t>борщ из св.капусты</t>
  </si>
  <si>
    <t>сок фруктовый</t>
  </si>
  <si>
    <t>конфеты</t>
  </si>
  <si>
    <t>печенье</t>
  </si>
  <si>
    <t>сладкое</t>
  </si>
  <si>
    <t>200/15/10</t>
  </si>
  <si>
    <t xml:space="preserve">хлеб пшеничный </t>
  </si>
  <si>
    <t>гор.блюдо</t>
  </si>
  <si>
    <t>гор.напиток</t>
  </si>
  <si>
    <t>каша гречневая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</si>
</sst>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21" sqref="E21"/>
    </sheetView>
  </sheetViews>
  <sheetFormatPr defaultRowHeight="15"/>
  <cols>
    <col min="1" max="1" width="0.140625" customWidth="1"/>
    <col min="2" max="2" width="12.5703125" customWidth="1"/>
    <col min="3" max="3" width="7.7109375" customWidth="1"/>
    <col min="4" max="4" width="22.85546875" customWidth="1"/>
    <col min="5" max="5" width="8.7109375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44680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40</v>
      </c>
      <c r="C4" s="6">
        <v>302</v>
      </c>
      <c r="D4" s="5" t="s">
        <v>42</v>
      </c>
      <c r="E4" s="6" t="s">
        <v>28</v>
      </c>
      <c r="F4" s="7">
        <v>12.68</v>
      </c>
      <c r="G4" s="6">
        <v>6.85</v>
      </c>
      <c r="H4" s="6">
        <v>8.7899999999999991</v>
      </c>
      <c r="I4" s="6">
        <v>21.42</v>
      </c>
      <c r="J4" s="8">
        <v>203</v>
      </c>
    </row>
    <row r="5" spans="1:10">
      <c r="A5" s="24"/>
      <c r="B5" s="1" t="s">
        <v>41</v>
      </c>
      <c r="C5" s="9">
        <v>693</v>
      </c>
      <c r="D5" s="1" t="s">
        <v>29</v>
      </c>
      <c r="E5" s="9">
        <v>200</v>
      </c>
      <c r="F5" s="10">
        <v>4.42</v>
      </c>
      <c r="G5" s="9">
        <v>4.9000000000000004</v>
      </c>
      <c r="H5" s="9">
        <v>5</v>
      </c>
      <c r="I5" s="9">
        <v>32.5</v>
      </c>
      <c r="J5" s="11">
        <v>190</v>
      </c>
    </row>
    <row r="6" spans="1:10">
      <c r="A6" s="24"/>
      <c r="B6" s="1" t="s">
        <v>10</v>
      </c>
      <c r="C6" s="9" t="s">
        <v>17</v>
      </c>
      <c r="D6" s="1" t="s">
        <v>27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29.28</v>
      </c>
      <c r="J6" s="11">
        <v>145.19999999999999</v>
      </c>
    </row>
    <row r="7" spans="1:10">
      <c r="A7" s="24"/>
      <c r="B7" s="1" t="s">
        <v>37</v>
      </c>
      <c r="C7" s="9" t="s">
        <v>17</v>
      </c>
      <c r="D7" s="1" t="s">
        <v>35</v>
      </c>
      <c r="E7" s="9">
        <v>60</v>
      </c>
      <c r="F7" s="10">
        <v>9.4499999999999993</v>
      </c>
      <c r="G7" s="9">
        <v>0.7</v>
      </c>
      <c r="H7" s="9">
        <v>2.7</v>
      </c>
      <c r="I7" s="9">
        <v>9.4499999999999993</v>
      </c>
      <c r="J7" s="11">
        <v>64.5</v>
      </c>
    </row>
    <row r="8" spans="1:10" ht="15.75" thickBot="1">
      <c r="A8" s="25"/>
      <c r="B8" s="12"/>
      <c r="C8" s="12"/>
      <c r="D8" s="12" t="s">
        <v>11</v>
      </c>
      <c r="E8" s="13">
        <v>530</v>
      </c>
      <c r="F8" s="14">
        <f>SUM(F4:F7)</f>
        <v>28.05</v>
      </c>
      <c r="G8" s="14">
        <f t="shared" ref="G8:J8" si="0">SUM(G4:G7)</f>
        <v>17.309999999999999</v>
      </c>
      <c r="H8" s="14">
        <f t="shared" si="0"/>
        <v>17.09</v>
      </c>
      <c r="I8" s="14">
        <f t="shared" si="0"/>
        <v>92.65</v>
      </c>
      <c r="J8" s="14">
        <f t="shared" si="0"/>
        <v>602.70000000000005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12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13</v>
      </c>
      <c r="C13" s="19">
        <v>110.107</v>
      </c>
      <c r="D13" s="1" t="s">
        <v>33</v>
      </c>
      <c r="E13" s="9" t="s">
        <v>38</v>
      </c>
      <c r="F13" s="9">
        <v>17.82</v>
      </c>
      <c r="G13" s="9">
        <v>9.98</v>
      </c>
      <c r="H13" s="9">
        <v>9.3800000000000008</v>
      </c>
      <c r="I13" s="9">
        <v>11.06</v>
      </c>
      <c r="J13" s="11">
        <v>168.6</v>
      </c>
    </row>
    <row r="14" spans="1:10">
      <c r="A14" s="24"/>
      <c r="B14" s="1" t="s">
        <v>14</v>
      </c>
      <c r="C14" s="19">
        <v>492</v>
      </c>
      <c r="D14" s="1" t="s">
        <v>26</v>
      </c>
      <c r="E14" s="9">
        <v>200</v>
      </c>
      <c r="F14" s="9">
        <v>17.8</v>
      </c>
      <c r="G14" s="9">
        <v>15.2</v>
      </c>
      <c r="H14" s="9">
        <v>13</v>
      </c>
      <c r="I14" s="9">
        <v>36.200000000000003</v>
      </c>
      <c r="J14" s="11">
        <v>330</v>
      </c>
    </row>
    <row r="15" spans="1:10">
      <c r="A15" s="24"/>
      <c r="B15" s="1" t="s">
        <v>15</v>
      </c>
      <c r="C15" s="9">
        <v>515</v>
      </c>
      <c r="D15" s="1" t="s">
        <v>30</v>
      </c>
      <c r="E15" s="9">
        <v>60</v>
      </c>
      <c r="F15" s="9">
        <v>1.05</v>
      </c>
      <c r="G15" s="9">
        <v>0.9</v>
      </c>
      <c r="H15" s="9">
        <v>1.17</v>
      </c>
      <c r="I15" s="9">
        <v>24.4</v>
      </c>
      <c r="J15" s="11">
        <v>121</v>
      </c>
    </row>
    <row r="16" spans="1:10">
      <c r="A16" s="24"/>
      <c r="B16" s="1" t="s">
        <v>41</v>
      </c>
      <c r="C16" s="9">
        <v>684.68600000000004</v>
      </c>
      <c r="D16" s="1" t="s">
        <v>32</v>
      </c>
      <c r="E16" s="9" t="s">
        <v>31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4"/>
      <c r="B17" s="1" t="s">
        <v>37</v>
      </c>
      <c r="C17" s="9" t="s">
        <v>17</v>
      </c>
      <c r="D17" s="1" t="s">
        <v>34</v>
      </c>
      <c r="E17" s="9">
        <v>200</v>
      </c>
      <c r="F17" s="9">
        <v>14</v>
      </c>
      <c r="G17" s="9">
        <v>1</v>
      </c>
      <c r="H17" s="9">
        <v>0</v>
      </c>
      <c r="I17" s="9">
        <v>21.2</v>
      </c>
      <c r="J17" s="11">
        <v>88</v>
      </c>
    </row>
    <row r="18" spans="1:10">
      <c r="A18" s="24"/>
      <c r="B18" s="1" t="s">
        <v>37</v>
      </c>
      <c r="C18" s="9" t="s">
        <v>17</v>
      </c>
      <c r="D18" s="1" t="s">
        <v>36</v>
      </c>
      <c r="E18" s="9">
        <v>50</v>
      </c>
      <c r="F18" s="9">
        <v>14</v>
      </c>
      <c r="G18" s="9">
        <v>4</v>
      </c>
      <c r="H18" s="9">
        <v>6.5</v>
      </c>
      <c r="I18" s="9">
        <v>33.5</v>
      </c>
      <c r="J18" s="11">
        <v>210</v>
      </c>
    </row>
    <row r="19" spans="1:10">
      <c r="A19" s="24"/>
      <c r="B19" s="1" t="s">
        <v>16</v>
      </c>
      <c r="C19" s="9" t="s">
        <v>17</v>
      </c>
      <c r="D19" s="1" t="s">
        <v>39</v>
      </c>
      <c r="E19" s="9">
        <v>60</v>
      </c>
      <c r="F19" s="9">
        <v>1.5</v>
      </c>
      <c r="G19" s="9">
        <v>4.8600000000000003</v>
      </c>
      <c r="H19" s="9">
        <v>0.6</v>
      </c>
      <c r="I19" s="9">
        <v>29.28</v>
      </c>
      <c r="J19" s="11">
        <v>145.19999999999999</v>
      </c>
    </row>
    <row r="20" spans="1:10">
      <c r="A20" s="24"/>
      <c r="B20" s="1"/>
      <c r="C20" s="1"/>
      <c r="D20" s="1" t="s">
        <v>11</v>
      </c>
      <c r="E20" s="9">
        <v>1117</v>
      </c>
      <c r="F20" s="9">
        <f>SUM(F13:F19)</f>
        <v>69.069999999999993</v>
      </c>
      <c r="G20" s="9">
        <f t="shared" ref="G20:J20" si="1">SUM(G13:G19)</f>
        <v>36.24</v>
      </c>
      <c r="H20" s="9">
        <f t="shared" si="1"/>
        <v>30.650000000000006</v>
      </c>
      <c r="I20" s="9">
        <f t="shared" si="1"/>
        <v>170.84</v>
      </c>
      <c r="J20" s="9">
        <f t="shared" si="1"/>
        <v>1122.8</v>
      </c>
    </row>
    <row r="21" spans="1:10" ht="15.75" thickBot="1">
      <c r="A21" s="25"/>
      <c r="B21" s="12" t="s">
        <v>18</v>
      </c>
      <c r="C21" s="12"/>
      <c r="D21" s="12"/>
      <c r="E21" s="13">
        <f>E8+E20</f>
        <v>1647</v>
      </c>
      <c r="F21" s="14">
        <f>SUM(F8,F20)</f>
        <v>97.11999999999999</v>
      </c>
      <c r="G21" s="13">
        <f>G8+G20</f>
        <v>53.55</v>
      </c>
      <c r="H21" s="13">
        <f>H8+H20</f>
        <v>47.740000000000009</v>
      </c>
      <c r="I21" s="13">
        <f>I8+I20</f>
        <v>263.49</v>
      </c>
      <c r="J21" s="18">
        <f>J8+J20</f>
        <v>1725.5</v>
      </c>
    </row>
    <row r="22" spans="1:10">
      <c r="B22" t="s">
        <v>25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F4788D-A160-4045-B7F6-A98102C5459A}"/>
</file>

<file path=customXml/itemProps2.xml><?xml version="1.0" encoding="utf-8"?>
<ds:datastoreItem xmlns:ds="http://schemas.openxmlformats.org/officeDocument/2006/customXml" ds:itemID="{272824EB-803A-4741-BBBE-4A4FED037683}"/>
</file>

<file path=customXml/itemProps3.xml><?xml version="1.0" encoding="utf-8"?>
<ds:datastoreItem xmlns:ds="http://schemas.openxmlformats.org/officeDocument/2006/customXml" ds:itemID="{164AB85B-C57A-487C-8861-4B73A1C7AB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2022-04-28T11:25:05Z</cp:lastPrinted>
  <dcterms:created xsi:type="dcterms:W3CDTF">2021-11-05T13:14:14Z</dcterms:created>
  <dcterms:modified xsi:type="dcterms:W3CDTF">2022-05-19T07:12:38Z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