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720" yWindow="630" windowWidth="19440" windowHeight="744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22" i="1"/>
  <c r="J21"/>
  <c r="I21"/>
  <c r="H21"/>
  <c r="G21"/>
  <c r="F21"/>
  <c r="J9"/>
  <c r="J22" s="1"/>
  <c r="I9"/>
  <c r="I22" s="1"/>
  <c r="H9"/>
  <c r="H22" s="1"/>
  <c r="G9"/>
  <c r="G22" s="1"/>
  <c r="F9"/>
  <c r="F22" s="1"/>
</calcChain>
</file>

<file path=xl/sharedStrings.xml><?xml version="1.0" encoding="utf-8"?>
<sst xmlns="http://schemas.openxmlformats.org/spreadsheetml/2006/main" count="53" uniqueCount="47">
  <si>
    <t>Школа</t>
  </si>
  <si>
    <t>МОБУ"Ежовская ООШ"</t>
  </si>
  <si>
    <t>Отд/корп</t>
  </si>
  <si>
    <t>День</t>
  </si>
  <si>
    <t>Прием пищи</t>
  </si>
  <si>
    <t>№ рец.</t>
  </si>
  <si>
    <t>Блюдо</t>
  </si>
  <si>
    <t>Цена</t>
  </si>
  <si>
    <t>Белки</t>
  </si>
  <si>
    <t>Жиры</t>
  </si>
  <si>
    <t>Завтрак</t>
  </si>
  <si>
    <t>хлеб</t>
  </si>
  <si>
    <t>Итого</t>
  </si>
  <si>
    <t>Обед</t>
  </si>
  <si>
    <t>1 блюдо</t>
  </si>
  <si>
    <t>2 блюдо</t>
  </si>
  <si>
    <t>гарнир</t>
  </si>
  <si>
    <t xml:space="preserve">пшеничный </t>
  </si>
  <si>
    <t>итого за день</t>
  </si>
  <si>
    <t>тн</t>
  </si>
  <si>
    <t>гуляш из говядины</t>
  </si>
  <si>
    <t>50/50</t>
  </si>
  <si>
    <t>макароны с маслом</t>
  </si>
  <si>
    <t>каша пшенная с маслом</t>
  </si>
  <si>
    <t>200/10</t>
  </si>
  <si>
    <t>бутерброд с маслом</t>
  </si>
  <si>
    <t>чай с лимоном и сахаром</t>
  </si>
  <si>
    <t>200/15/7</t>
  </si>
  <si>
    <t>завтрак</t>
  </si>
  <si>
    <t>сладкое</t>
  </si>
  <si>
    <t>обед</t>
  </si>
  <si>
    <t>Выход</t>
  </si>
  <si>
    <t>Углев</t>
  </si>
  <si>
    <t>Эн.цен</t>
  </si>
  <si>
    <t>40/10</t>
  </si>
  <si>
    <t>Заведующий производством                                                                                    Бусыгина Н.А.</t>
  </si>
  <si>
    <t>суп гороховый из курицы</t>
  </si>
  <si>
    <t>чай с сахаром</t>
  </si>
  <si>
    <t>200/15</t>
  </si>
  <si>
    <t>Вит."С"-1,4</t>
  </si>
  <si>
    <t>печенье супер контик</t>
  </si>
  <si>
    <t>150/5</t>
  </si>
  <si>
    <t>конфеты Прохлада</t>
  </si>
  <si>
    <t>гор.блюдо</t>
  </si>
  <si>
    <t>гор.напиток</t>
  </si>
  <si>
    <t>хлеб бел.</t>
  </si>
  <si>
    <t xml:space="preserve">Утверждаю:                                                     Болонина М.А.                                          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</si>
</sst>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/>
    <xf numFmtId="14" fontId="0" fillId="0" borderId="4" xfId="0" applyNumberFormat="1" applyBorder="1"/>
    <xf numFmtId="0" fontId="0" fillId="0" borderId="5" xfId="0" applyBorder="1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7" xfId="0" applyBorder="1" applyAlignment="1">
      <alignment horizontal="center"/>
    </xf>
    <xf numFmtId="0" fontId="0" fillId="0" borderId="7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12" xfId="0" applyNumberFormat="1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13" xfId="0" applyBorder="1"/>
    <xf numFmtId="0" fontId="0" fillId="0" borderId="13" xfId="0" applyBorder="1" applyAlignment="1">
      <alignment horizontal="center"/>
    </xf>
    <xf numFmtId="0" fontId="0" fillId="0" borderId="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0" fillId="0" borderId="1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2"/>
  <sheetViews>
    <sheetView tabSelected="1" topLeftCell="B1" workbookViewId="0">
      <selection activeCell="D53" sqref="D53"/>
    </sheetView>
  </sheetViews>
  <sheetFormatPr defaultRowHeight="15"/>
  <cols>
    <col min="1" max="1" width="9.140625" hidden="1" customWidth="1"/>
    <col min="2" max="2" width="11.5703125" customWidth="1"/>
    <col min="3" max="3" width="7.85546875" customWidth="1"/>
    <col min="4" max="4" width="24.7109375" customWidth="1"/>
    <col min="5" max="5" width="8.7109375" customWidth="1"/>
    <col min="6" max="6" width="7.5703125" customWidth="1"/>
    <col min="7" max="7" width="6.85546875" customWidth="1"/>
    <col min="8" max="8" width="7.28515625" customWidth="1"/>
    <col min="9" max="9" width="7.7109375" customWidth="1"/>
    <col min="10" max="10" width="10" customWidth="1"/>
  </cols>
  <sheetData>
    <row r="1" spans="1:10">
      <c r="A1" t="s">
        <v>0</v>
      </c>
      <c r="B1" t="s">
        <v>46</v>
      </c>
    </row>
    <row r="2" spans="1:10" ht="15.75" thickBot="1">
      <c r="B2" s="22" t="s">
        <v>1</v>
      </c>
      <c r="C2" s="23"/>
      <c r="D2" s="23"/>
      <c r="E2" s="24"/>
      <c r="F2" t="s">
        <v>2</v>
      </c>
      <c r="G2" s="1"/>
      <c r="I2" t="s">
        <v>3</v>
      </c>
      <c r="J2" s="2">
        <v>44659</v>
      </c>
    </row>
    <row r="3" spans="1:10" ht="15.75" thickBot="1">
      <c r="A3" s="3" t="s">
        <v>4</v>
      </c>
    </row>
    <row r="4" spans="1:10" ht="15.75" thickBot="1">
      <c r="A4" s="25" t="s">
        <v>10</v>
      </c>
      <c r="B4" s="3" t="s">
        <v>28</v>
      </c>
      <c r="C4" s="3" t="s">
        <v>5</v>
      </c>
      <c r="D4" s="4" t="s">
        <v>6</v>
      </c>
      <c r="E4" s="3" t="s">
        <v>31</v>
      </c>
      <c r="F4" s="3" t="s">
        <v>7</v>
      </c>
      <c r="G4" s="3" t="s">
        <v>8</v>
      </c>
      <c r="H4" s="3" t="s">
        <v>9</v>
      </c>
      <c r="I4" s="3" t="s">
        <v>32</v>
      </c>
      <c r="J4" s="3" t="s">
        <v>33</v>
      </c>
    </row>
    <row r="5" spans="1:10">
      <c r="A5" s="26"/>
      <c r="B5" s="5" t="s">
        <v>43</v>
      </c>
      <c r="C5" s="19">
        <v>302</v>
      </c>
      <c r="D5" s="5" t="s">
        <v>23</v>
      </c>
      <c r="E5" s="6" t="s">
        <v>24</v>
      </c>
      <c r="F5" s="7">
        <v>12.74</v>
      </c>
      <c r="G5" s="6">
        <v>5.79</v>
      </c>
      <c r="H5" s="6">
        <v>9.1999999999999993</v>
      </c>
      <c r="I5" s="6">
        <v>31.6</v>
      </c>
      <c r="J5" s="8">
        <v>240</v>
      </c>
    </row>
    <row r="6" spans="1:10">
      <c r="A6" s="26"/>
      <c r="B6" s="1" t="s">
        <v>44</v>
      </c>
      <c r="C6" s="20">
        <v>684.68499999999995</v>
      </c>
      <c r="D6" s="1" t="s">
        <v>37</v>
      </c>
      <c r="E6" s="9" t="s">
        <v>38</v>
      </c>
      <c r="F6" s="10">
        <v>1.67</v>
      </c>
      <c r="G6" s="9">
        <v>0.2</v>
      </c>
      <c r="H6" s="9">
        <v>0</v>
      </c>
      <c r="I6" s="9">
        <v>15</v>
      </c>
      <c r="J6" s="11">
        <v>58</v>
      </c>
    </row>
    <row r="7" spans="1:10">
      <c r="A7" s="26"/>
      <c r="B7" s="1" t="s">
        <v>11</v>
      </c>
      <c r="C7" s="20">
        <v>1</v>
      </c>
      <c r="D7" s="1" t="s">
        <v>25</v>
      </c>
      <c r="E7" s="9" t="s">
        <v>34</v>
      </c>
      <c r="F7" s="10">
        <v>6.68</v>
      </c>
      <c r="G7" s="9">
        <v>4.8600000000000003</v>
      </c>
      <c r="H7" s="9">
        <v>0.6</v>
      </c>
      <c r="I7" s="9">
        <v>29.3</v>
      </c>
      <c r="J7" s="11">
        <v>145.19999999999999</v>
      </c>
    </row>
    <row r="8" spans="1:10" ht="15.75" thickBot="1">
      <c r="A8" s="27"/>
      <c r="B8" s="1" t="s">
        <v>29</v>
      </c>
      <c r="C8" s="20" t="s">
        <v>19</v>
      </c>
      <c r="D8" s="1" t="s">
        <v>40</v>
      </c>
      <c r="E8" s="9">
        <v>100</v>
      </c>
      <c r="F8" s="10">
        <v>42</v>
      </c>
      <c r="G8" s="9">
        <v>5.5</v>
      </c>
      <c r="H8" s="9">
        <v>25</v>
      </c>
      <c r="I8" s="9">
        <v>62</v>
      </c>
      <c r="J8" s="11">
        <v>490</v>
      </c>
    </row>
    <row r="9" spans="1:10" ht="15.75" thickBot="1">
      <c r="A9" s="25"/>
      <c r="B9" s="12"/>
      <c r="C9" s="21"/>
      <c r="D9" s="12" t="s">
        <v>12</v>
      </c>
      <c r="E9" s="13">
        <v>575</v>
      </c>
      <c r="F9" s="14">
        <f>SUM(F5:F8)</f>
        <v>63.09</v>
      </c>
      <c r="G9" s="14">
        <f t="shared" ref="G9:J9" si="0">SUM(G5:G8)</f>
        <v>16.350000000000001</v>
      </c>
      <c r="H9" s="14">
        <f t="shared" si="0"/>
        <v>34.799999999999997</v>
      </c>
      <c r="I9" s="14">
        <f t="shared" si="0"/>
        <v>137.9</v>
      </c>
      <c r="J9" s="14">
        <f t="shared" si="0"/>
        <v>933.2</v>
      </c>
    </row>
    <row r="10" spans="1:10">
      <c r="A10" s="26"/>
      <c r="B10" s="5"/>
      <c r="C10" s="19"/>
      <c r="D10" s="5"/>
      <c r="E10" s="5"/>
      <c r="F10" s="5"/>
      <c r="G10" s="5"/>
      <c r="H10" s="5"/>
      <c r="I10" s="5"/>
      <c r="J10" s="15"/>
    </row>
    <row r="11" spans="1:10" ht="15.75" thickBot="1">
      <c r="A11" s="27"/>
      <c r="B11" s="1"/>
      <c r="C11" s="20"/>
      <c r="D11" s="1"/>
      <c r="E11" s="1"/>
      <c r="F11" s="1"/>
      <c r="G11" s="1"/>
      <c r="H11" s="1"/>
      <c r="I11" s="1"/>
      <c r="J11" s="16"/>
    </row>
    <row r="12" spans="1:10" ht="15.75" thickBot="1">
      <c r="A12" s="25" t="s">
        <v>13</v>
      </c>
      <c r="B12" s="12"/>
      <c r="C12" s="21"/>
      <c r="D12" s="12"/>
      <c r="E12" s="12"/>
      <c r="F12" s="12"/>
      <c r="G12" s="12"/>
      <c r="H12" s="12"/>
      <c r="I12" s="12"/>
      <c r="J12" s="17"/>
    </row>
    <row r="13" spans="1:10">
      <c r="A13" s="26"/>
      <c r="B13" s="5" t="s">
        <v>30</v>
      </c>
      <c r="C13" s="19"/>
      <c r="D13" s="5"/>
      <c r="E13" s="6"/>
      <c r="F13" s="6"/>
      <c r="G13" s="5"/>
      <c r="H13" s="5"/>
      <c r="I13" s="5"/>
      <c r="J13" s="15"/>
    </row>
    <row r="14" spans="1:10">
      <c r="A14" s="26"/>
      <c r="B14" s="1" t="s">
        <v>14</v>
      </c>
      <c r="C14" s="20">
        <v>139.107</v>
      </c>
      <c r="D14" s="1" t="s">
        <v>36</v>
      </c>
      <c r="E14" s="9" t="s">
        <v>38</v>
      </c>
      <c r="F14" s="9">
        <v>13.78</v>
      </c>
      <c r="G14" s="9">
        <v>11.95</v>
      </c>
      <c r="H14" s="9">
        <v>6.3</v>
      </c>
      <c r="I14" s="9">
        <v>17.3</v>
      </c>
      <c r="J14" s="11">
        <v>177.3</v>
      </c>
    </row>
    <row r="15" spans="1:10">
      <c r="A15" s="26"/>
      <c r="B15" s="1" t="s">
        <v>15</v>
      </c>
      <c r="C15" s="20">
        <v>437</v>
      </c>
      <c r="D15" s="1" t="s">
        <v>20</v>
      </c>
      <c r="E15" s="9" t="s">
        <v>21</v>
      </c>
      <c r="F15" s="9">
        <v>55.27</v>
      </c>
      <c r="G15" s="9">
        <v>13.9</v>
      </c>
      <c r="H15" s="9">
        <v>6.5</v>
      </c>
      <c r="I15" s="9">
        <v>4</v>
      </c>
      <c r="J15" s="11">
        <v>132</v>
      </c>
    </row>
    <row r="16" spans="1:10">
      <c r="A16" s="26"/>
      <c r="B16" s="1" t="s">
        <v>16</v>
      </c>
      <c r="C16" s="20">
        <v>516</v>
      </c>
      <c r="D16" s="1" t="s">
        <v>22</v>
      </c>
      <c r="E16" s="9" t="s">
        <v>41</v>
      </c>
      <c r="F16" s="9">
        <v>6.09</v>
      </c>
      <c r="G16" s="9">
        <v>5.27</v>
      </c>
      <c r="H16" s="9">
        <v>9.4499999999999993</v>
      </c>
      <c r="I16" s="9">
        <v>35.340000000000003</v>
      </c>
      <c r="J16" s="11">
        <v>252.6</v>
      </c>
    </row>
    <row r="17" spans="1:10">
      <c r="A17" s="26"/>
      <c r="B17" s="1" t="s">
        <v>44</v>
      </c>
      <c r="C17" s="20">
        <v>684.68600000000004</v>
      </c>
      <c r="D17" s="1" t="s">
        <v>26</v>
      </c>
      <c r="E17" s="9" t="s">
        <v>27</v>
      </c>
      <c r="F17" s="9">
        <v>2.36</v>
      </c>
      <c r="G17" s="9">
        <v>0.3</v>
      </c>
      <c r="H17" s="9">
        <v>0</v>
      </c>
      <c r="I17" s="9">
        <v>15.2</v>
      </c>
      <c r="J17" s="11">
        <v>60</v>
      </c>
    </row>
    <row r="18" spans="1:10">
      <c r="A18" s="26"/>
      <c r="B18" s="1" t="s">
        <v>45</v>
      </c>
      <c r="C18" s="20" t="s">
        <v>19</v>
      </c>
      <c r="D18" s="1" t="s">
        <v>17</v>
      </c>
      <c r="E18" s="9">
        <v>30</v>
      </c>
      <c r="F18" s="9">
        <v>0.75</v>
      </c>
      <c r="G18" s="9">
        <v>2.4300000000000002</v>
      </c>
      <c r="H18" s="9">
        <v>0.3</v>
      </c>
      <c r="I18" s="9">
        <v>14.64</v>
      </c>
      <c r="J18" s="11">
        <v>72.599999999999994</v>
      </c>
    </row>
    <row r="19" spans="1:10">
      <c r="A19" s="26"/>
      <c r="B19" s="1" t="s">
        <v>29</v>
      </c>
      <c r="C19" s="20" t="s">
        <v>19</v>
      </c>
      <c r="D19" s="1" t="s">
        <v>42</v>
      </c>
      <c r="E19" s="9">
        <v>50</v>
      </c>
      <c r="F19" s="9">
        <v>19.25</v>
      </c>
      <c r="G19" s="9">
        <v>1.2</v>
      </c>
      <c r="H19" s="9">
        <v>2.2000000000000002</v>
      </c>
      <c r="I19" s="9">
        <v>42</v>
      </c>
      <c r="J19" s="11">
        <v>184</v>
      </c>
    </row>
    <row r="20" spans="1:10">
      <c r="A20" s="26"/>
      <c r="B20" s="1"/>
      <c r="C20" s="20"/>
      <c r="D20" s="1"/>
      <c r="E20" s="9"/>
      <c r="F20" s="9"/>
      <c r="G20" s="9"/>
      <c r="H20" s="9"/>
      <c r="I20" s="9"/>
      <c r="J20" s="11"/>
    </row>
    <row r="21" spans="1:10" ht="15.75" thickBot="1">
      <c r="A21" s="27"/>
      <c r="B21" s="1"/>
      <c r="C21" s="1"/>
      <c r="D21" s="1" t="s">
        <v>12</v>
      </c>
      <c r="E21" s="9">
        <v>772</v>
      </c>
      <c r="F21" s="9">
        <f>SUM(F14:F20)</f>
        <v>97.5</v>
      </c>
      <c r="G21" s="9">
        <f t="shared" ref="G21:J21" si="1">SUM(G14:G20)</f>
        <v>35.050000000000004</v>
      </c>
      <c r="H21" s="9">
        <f t="shared" si="1"/>
        <v>24.75</v>
      </c>
      <c r="I21" s="9">
        <f t="shared" si="1"/>
        <v>128.48000000000002</v>
      </c>
      <c r="J21" s="9">
        <f t="shared" si="1"/>
        <v>878.5</v>
      </c>
    </row>
    <row r="22" spans="1:10" ht="15.75" thickBot="1">
      <c r="B22" s="12" t="s">
        <v>18</v>
      </c>
      <c r="C22" s="12"/>
      <c r="D22" s="12" t="s">
        <v>39</v>
      </c>
      <c r="E22" s="13">
        <f>E9+E21</f>
        <v>1347</v>
      </c>
      <c r="F22" s="14">
        <f>SUM(F9,F21)</f>
        <v>160.59</v>
      </c>
      <c r="G22" s="13">
        <f>G9+G21</f>
        <v>51.400000000000006</v>
      </c>
      <c r="H22" s="13">
        <f>H9+H21</f>
        <v>59.55</v>
      </c>
      <c r="I22" s="13">
        <f>I9+I21</f>
        <v>266.38</v>
      </c>
      <c r="J22" s="18">
        <f>J9+J21</f>
        <v>1811.7</v>
      </c>
    </row>
    <row r="23" spans="1:10">
      <c r="B23" t="s">
        <v>35</v>
      </c>
    </row>
    <row r="25" spans="1:10" ht="3" customHeight="1"/>
    <row r="26" spans="1:10" hidden="1"/>
    <row r="27" spans="1:10" hidden="1"/>
    <row r="28" spans="1:10" hidden="1"/>
    <row r="29" spans="1:10" hidden="1"/>
    <row r="56" ht="0.75" customHeight="1"/>
    <row r="57" hidden="1"/>
    <row r="58" hidden="1"/>
    <row r="59" hidden="1"/>
    <row r="60" hidden="1"/>
    <row r="61" hidden="1"/>
    <row r="62" hidden="1"/>
  </sheetData>
  <mergeCells count="4">
    <mergeCell ref="B2:E2"/>
    <mergeCell ref="A4:A8"/>
    <mergeCell ref="A9:A11"/>
    <mergeCell ref="A12:A2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CF92FD8145E634BABAF0C36DCBB41F3" ma:contentTypeVersion="0" ma:contentTypeDescription="Создание документа." ma:contentTypeScope="" ma:versionID="5bcdaabf8a4013b2901cae0d359bec3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FB6C8E2-4650-49EA-912C-3EA3606A9C4E}"/>
</file>

<file path=customXml/itemProps2.xml><?xml version="1.0" encoding="utf-8"?>
<ds:datastoreItem xmlns:ds="http://schemas.openxmlformats.org/officeDocument/2006/customXml" ds:itemID="{EC5DA51B-A55E-400E-BB78-3C9F85BE8705}"/>
</file>

<file path=customXml/itemProps3.xml><?xml version="1.0" encoding="utf-8"?>
<ds:datastoreItem xmlns:ds="http://schemas.openxmlformats.org/officeDocument/2006/customXml" ds:itemID="{E4B0AAE2-4ECE-44F8-804A-D9177EAC87E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</dc:creator>
  <cp:lastModifiedBy>User</cp:lastModifiedBy>
  <cp:lastPrinted>2022-04-07T05:37:13Z</cp:lastPrinted>
  <dcterms:created xsi:type="dcterms:W3CDTF">2021-11-05T13:14:14Z</dcterms:created>
  <dcterms:modified xsi:type="dcterms:W3CDTF">2022-05-19T08:43:36Z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0x0101004CF92FD8145E634BABAF0C36DCBB41F3</vt:lpwstr>
  </property>
</Properties>
</file>