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A655A85E-97D4-461C-B090-4990AFBC60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J9" i="1"/>
  <c r="E9" i="1"/>
</calcChain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<sst xmlns="http://schemas.openxmlformats.org/spreadsheetml/2006/main" count="31" uniqueCount="29">
  <si>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</si>
  <si>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</si>
  <si>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</si>
  <si>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</si>
  <si>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</si>
  <si>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</si>
  <si>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</si>
  <si>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</si>
  <si>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</si>
  <si>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</si>
  <si>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</si>
  <si>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</si>
  <si>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</si>
  <si>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</si>
  <si>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</si>
  <si>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</si>
  <si>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Итого</t>
  </si>
  <si>
    <t>ТН</t>
  </si>
  <si>
    <t>гор.напиток</t>
  </si>
  <si>
    <t>хлеб</t>
  </si>
  <si>
    <t>Хлеб пшеничный</t>
  </si>
  <si>
    <t>гор.блюдо</t>
  </si>
  <si>
    <t>Суп молочный с крупой</t>
  </si>
  <si>
    <t>Чай с лимоном и сахаром</t>
  </si>
  <si>
    <t>фрукты</t>
  </si>
  <si>
    <t>**94/2012</t>
  </si>
  <si>
    <t>^54-3гн-2020</t>
  </si>
  <si>
    <t>МОБУ " Начальная школа- детский сад"</t>
  </si>
  <si>
    <t>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</si>
</sst>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4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13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44" t="s">
        <v>25</v>
      </c>
      <c r="D4" s="38" t="s">
        <v>22</v>
      </c>
      <c r="E4" s="40">
        <v>250</v>
      </c>
      <c r="F4" s="23"/>
      <c r="G4" s="40">
        <v>166</v>
      </c>
      <c r="H4" s="40">
        <v>5.96</v>
      </c>
      <c r="I4" s="40">
        <v>6.4</v>
      </c>
      <c r="J4" s="40">
        <v>20.88</v>
      </c>
    </row>
    <row r="5" spans="1:10" x14ac:dyDescent="0.25">
      <c r="A5" s="7"/>
      <c r="B5" s="47" t="s">
        <v>18</v>
      </c>
      <c r="C5" s="45" t="s">
        <v>26</v>
      </c>
      <c r="D5" s="39" t="s">
        <v>23</v>
      </c>
      <c r="E5" s="41">
        <v>200</v>
      </c>
      <c r="F5" s="24"/>
      <c r="G5" s="41">
        <v>27.9</v>
      </c>
      <c r="H5" s="41">
        <v>0.3</v>
      </c>
      <c r="I5" s="41">
        <v>0</v>
      </c>
      <c r="J5" s="41">
        <v>6.7</v>
      </c>
    </row>
    <row r="6" spans="1:10" x14ac:dyDescent="0.25">
      <c r="A6" s="7"/>
      <c r="B6" s="1" t="s">
        <v>19</v>
      </c>
      <c r="C6" s="45" t="s">
        <v>17</v>
      </c>
      <c r="D6" s="39" t="s">
        <v>20</v>
      </c>
      <c r="E6" s="41">
        <v>50</v>
      </c>
      <c r="F6" s="24"/>
      <c r="G6" s="41">
        <v>121</v>
      </c>
      <c r="H6" s="41">
        <v>4.05</v>
      </c>
      <c r="I6" s="41">
        <v>0.5</v>
      </c>
      <c r="J6" s="41">
        <v>24.4</v>
      </c>
    </row>
    <row r="7" spans="1:10" x14ac:dyDescent="0.25">
      <c r="A7" s="7"/>
      <c r="B7" s="1" t="s">
        <v>24</v>
      </c>
      <c r="C7" s="45" t="s">
        <v>17</v>
      </c>
      <c r="D7" s="39" t="s">
        <v>28</v>
      </c>
      <c r="E7" s="41">
        <v>50</v>
      </c>
      <c r="F7" s="24"/>
      <c r="G7" s="41">
        <v>260</v>
      </c>
      <c r="H7" s="41">
        <v>3</v>
      </c>
      <c r="I7" s="41">
        <v>13</v>
      </c>
      <c r="J7" s="41">
        <v>30</v>
      </c>
    </row>
    <row r="8" spans="1:10" x14ac:dyDescent="0.25">
      <c r="A8" s="7"/>
      <c r="B8" s="1"/>
      <c r="C8" s="45" t="s">
        <v>17</v>
      </c>
      <c r="D8" s="51">
        <v>46295</v>
      </c>
      <c r="E8" s="27"/>
      <c r="F8" s="28"/>
      <c r="G8" s="41"/>
      <c r="H8" s="41"/>
      <c r="I8" s="41"/>
      <c r="J8" s="41"/>
    </row>
    <row r="9" spans="1:10" ht="15.75" thickBot="1" x14ac:dyDescent="0.3">
      <c r="A9" s="8"/>
      <c r="B9" s="9" t="s">
        <v>16</v>
      </c>
      <c r="C9" s="9"/>
      <c r="D9" s="31"/>
      <c r="E9" s="42">
        <f>SUM(E4:E8)</f>
        <v>550</v>
      </c>
      <c r="F9" s="43">
        <v>68.2</v>
      </c>
      <c r="G9" s="43">
        <f>SUM(G4:G8)</f>
        <v>574.9</v>
      </c>
      <c r="H9" s="25">
        <f>SUM(H4:H8)</f>
        <v>13.309999999999999</v>
      </c>
      <c r="I9" s="25">
        <f>SUM(I4:I8)</f>
        <v>19.899999999999999</v>
      </c>
      <c r="J9" s="46">
        <f>SUM(J4:J8)</f>
        <v>81.97999999999999</v>
      </c>
    </row>
    <row r="10" spans="1:10" x14ac:dyDescent="0.25">
      <c r="A10" s="4" t="s">
        <v>11</v>
      </c>
      <c r="B10" s="11"/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2"/>
      <c r="E13" s="36"/>
      <c r="F13" s="36"/>
      <c r="G13" s="36"/>
      <c r="H13" s="36"/>
      <c r="I13" s="36"/>
      <c r="J13" s="37"/>
    </row>
    <row r="14" spans="1:10" x14ac:dyDescent="0.25">
      <c r="A14" s="7"/>
      <c r="B14" s="1"/>
      <c r="C14" s="2"/>
      <c r="D14" s="30"/>
      <c r="E14" s="34"/>
      <c r="F14" s="34"/>
      <c r="G14" s="34"/>
      <c r="H14" s="34"/>
      <c r="I14" s="34"/>
      <c r="J14" s="35"/>
    </row>
    <row r="15" spans="1:10" x14ac:dyDescent="0.25">
      <c r="A15" s="7"/>
      <c r="B15" s="1"/>
      <c r="C15" s="2"/>
      <c r="D15" s="30"/>
      <c r="E15" s="34"/>
      <c r="F15" s="34"/>
      <c r="G15" s="34"/>
      <c r="H15" s="34"/>
      <c r="I15" s="34"/>
      <c r="J15" s="35"/>
    </row>
    <row r="16" spans="1:10" x14ac:dyDescent="0.2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2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25">
      <c r="A18" s="7"/>
      <c r="B18" s="1"/>
      <c r="C18" s="2"/>
      <c r="D18" s="30"/>
      <c r="E18" s="34"/>
      <c r="F18" s="34"/>
      <c r="G18" s="34"/>
      <c r="H18" s="34"/>
      <c r="I18" s="34"/>
      <c r="J18" s="35"/>
    </row>
    <row r="19" spans="1:10" x14ac:dyDescent="0.25">
      <c r="A19" s="7"/>
      <c r="B19" s="1"/>
      <c r="C19" s="2"/>
      <c r="D19" s="30"/>
      <c r="E19" s="34"/>
      <c r="F19" s="34"/>
      <c r="G19" s="34"/>
      <c r="H19" s="34"/>
      <c r="I19" s="34"/>
      <c r="J19" s="35"/>
    </row>
    <row r="20" spans="1:10" x14ac:dyDescent="0.25">
      <c r="A20" s="7"/>
      <c r="B20" s="26"/>
      <c r="C20" s="26"/>
      <c r="D20" s="33"/>
      <c r="E20" s="34"/>
      <c r="F20" s="34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1117D8-4AA3-4667-ACA8-D6F6DC57A627}"/>
</file>

<file path=customXml/itemProps2.xml><?xml version="1.0" encoding="utf-8"?>
<ds:datastoreItem xmlns:ds="http://schemas.openxmlformats.org/officeDocument/2006/customXml" ds:itemID="{A49ECC5E-0554-4978-8C7B-42A28C9DE983}"/>
</file>

<file path=customXml/itemProps3.xml><?xml version="1.0" encoding="utf-8"?>
<ds:datastoreItem xmlns:ds="http://schemas.openxmlformats.org/officeDocument/2006/customXml" ds:itemID="{5DE9FFAB-D767-4155-9DBC-23C1D6ABF2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