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8528B493-6A35-45EC-BB4A-94E90C1611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J9" i="1"/>
  <c r="G9" i="1" l="1"/>
  <c r="E9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<sst xmlns="http://schemas.openxmlformats.org/spreadsheetml/2006/main" count="29" uniqueCount="29">
  <si>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</si>
  <si>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</si>
  <si>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</si>
  <si>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</si>
  <si>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</si>
  <si>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</si>
  <si>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</si>
  <si>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</si>
  <si>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</si>
  <si>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</si>
  <si>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</si>
  <si>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</si>
  <si>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</si>
  <si>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</si>
  <si>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</si>
  <si>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</si>
  <si>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</si>
  <si>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</si>
  <si>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ТН</t>
  </si>
  <si>
    <t>Итого</t>
  </si>
  <si>
    <t>Каша жидкая молочная Рисовая</t>
  </si>
  <si>
    <t>Какао с молоком</t>
  </si>
  <si>
    <t>Хлеб пшеничный/Батон</t>
  </si>
  <si>
    <t>Сыр в нарезке</t>
  </si>
  <si>
    <t>хлеб</t>
  </si>
  <si>
    <t>^54-21к-2020</t>
  </si>
  <si>
    <t>^54-21гн-2020</t>
  </si>
  <si>
    <t>^54-1з-2020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</si>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</sst>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13</v>
      </c>
      <c r="F1" s="21"/>
      <c r="I1" t="s">
        <v>1</v>
      </c>
      <c r="J1" s="20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20</v>
      </c>
      <c r="E4" s="37">
        <v>205</v>
      </c>
      <c r="F4" s="22"/>
      <c r="G4" s="37">
        <v>167.2</v>
      </c>
      <c r="H4" s="37">
        <v>4.5</v>
      </c>
      <c r="I4" s="37">
        <v>5.7</v>
      </c>
      <c r="J4" s="37">
        <v>24.3</v>
      </c>
    </row>
    <row r="5" spans="1:10" x14ac:dyDescent="0.25">
      <c r="A5" s="6"/>
      <c r="B5" s="44" t="s">
        <v>17</v>
      </c>
      <c r="C5" s="42" t="s">
        <v>26</v>
      </c>
      <c r="D5" s="36" t="s">
        <v>21</v>
      </c>
      <c r="E5" s="38">
        <v>215</v>
      </c>
      <c r="F5" s="23"/>
      <c r="G5" s="38">
        <v>100.4</v>
      </c>
      <c r="H5" s="38">
        <v>4.5999999999999996</v>
      </c>
      <c r="I5" s="38">
        <v>3.6</v>
      </c>
      <c r="J5" s="38">
        <v>12.6</v>
      </c>
    </row>
    <row r="6" spans="1:10" x14ac:dyDescent="0.25">
      <c r="A6" s="6"/>
      <c r="B6" s="1" t="s">
        <v>24</v>
      </c>
      <c r="C6" s="42" t="s">
        <v>18</v>
      </c>
      <c r="D6" s="36" t="s">
        <v>22</v>
      </c>
      <c r="E6" s="38">
        <v>50</v>
      </c>
      <c r="F6" s="23"/>
      <c r="G6" s="38">
        <v>121</v>
      </c>
      <c r="H6" s="38">
        <v>4.05</v>
      </c>
      <c r="I6" s="38">
        <v>0.5</v>
      </c>
      <c r="J6" s="38">
        <v>24.4</v>
      </c>
    </row>
    <row r="7" spans="1:10" x14ac:dyDescent="0.25">
      <c r="A7" s="6"/>
      <c r="B7" s="1"/>
      <c r="C7" s="42" t="s">
        <v>27</v>
      </c>
      <c r="D7" s="36" t="s">
        <v>23</v>
      </c>
      <c r="E7" s="38">
        <v>30</v>
      </c>
      <c r="F7" s="23"/>
      <c r="G7" s="38">
        <v>107.35</v>
      </c>
      <c r="H7" s="38">
        <v>7</v>
      </c>
      <c r="I7" s="38">
        <v>8.8000000000000007</v>
      </c>
      <c r="J7" s="38">
        <v>0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19</v>
      </c>
      <c r="C9" s="42"/>
      <c r="D9" s="36"/>
      <c r="E9" s="39">
        <f>SUM(E4:E8)</f>
        <v>500</v>
      </c>
      <c r="F9" s="40">
        <v>68.2</v>
      </c>
      <c r="G9" s="40">
        <f>SUM(G4:G8)</f>
        <v>495.95000000000005</v>
      </c>
      <c r="H9" s="24">
        <f>SUM(H4:H8)</f>
        <v>20.149999999999999</v>
      </c>
      <c r="I9" s="24">
        <f>SUM(I4:I8)</f>
        <v>18.600000000000001</v>
      </c>
      <c r="J9" s="43">
        <f>SUM(J4:J8)</f>
        <v>61.3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10031B-F200-43AB-BDD0-A53C4BAB6265}"/>
</file>

<file path=customXml/itemProps2.xml><?xml version="1.0" encoding="utf-8"?>
<ds:datastoreItem xmlns:ds="http://schemas.openxmlformats.org/officeDocument/2006/customXml" ds:itemID="{AB9706D5-131B-4C20-812D-D673A295F96F}"/>
</file>

<file path=customXml/itemProps3.xml><?xml version="1.0" encoding="utf-8"?>
<ds:datastoreItem xmlns:ds="http://schemas.openxmlformats.org/officeDocument/2006/customXml" ds:itemID="{5169F44A-985E-47AC-9DE8-C2F685538A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2026-03-05T10:39:51Z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