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<sst xmlns="http://schemas.openxmlformats.org/spreadsheetml/2006/main" count="78" uniqueCount="67">
  <si>
    <t>СВЕДЕНИЯ О ЧИСЛЕННОСТИ И ОПЛАТЕ ТРУДА РАБОТНИКОВ СФЕРЫ ОБРАЗОВАНИЯ ПО КАТЕГОРИЯМ ПЕРСОНАЛА</t>
  </si>
  <si>
    <t>за январь - март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</si>
  <si>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</si>
  <si>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</si>
  <si>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</si>
  <si>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</si>
  <si>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</si>
  <si>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</si>
  <si>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</si>
  <si>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Общий свод по отделу образования(району)</t>
  </si>
  <si>
    <t>С ЖКУ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</si>
  <si>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</si>
  <si>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</si>
  <si>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</si>
  <si>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</si>
  <si>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</si>
  <si>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</si>
  <si>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</si>
  <si>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</si>
  <si>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</si>
  <si>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</si>
  <si>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</si>
  <si>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</si>
  <si>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</si>
  <si>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</si>
  <si>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</si>
  <si>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</si>
  <si>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</si>
  <si>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</si>
  <si>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</si>
  <si>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</si>
  <si>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</si>
  <si>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</si>
  <si>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</si>
  <si>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</si>
  <si>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</si>
  <si>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</si>
  <si>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</si>
  <si>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</si>
  <si>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</si>
  <si>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</si>
  <si>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</si>
  <si>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</si>
  <si>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</si>
  <si>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</si>
  <si>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</si>
  <si>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</si>
  <si>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</si>
  <si>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</si>
  <si>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</si>
  <si>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</si>
  <si>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</si>
  <si>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</si>
  <si>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</si>
  <si>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</si>
  <si>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</si>
  <si>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</si>
  <si>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</si>
  <si>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</si>
  <si>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Анна Юрьевна</t>
  </si>
  <si>
    <t>(должность)</t>
  </si>
  <si>
    <t>(Ф.И.О.)</t>
  </si>
  <si>
    <t>(подпись)</t>
  </si>
  <si>
    <t>58-38-24</t>
  </si>
  <si>
    <t>12.04.2013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</si>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</sst>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G10">
      <selection activeCell="G53" sqref="G53:J53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</cols>
  <sheetData>
    <row r="1" spans="1:14" ht="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9.75" customHeight="1">
      <c r="A3" s="2"/>
    </row>
    <row r="4" spans="12:14" ht="15">
      <c r="L4" s="19" t="s">
        <v>2</v>
      </c>
      <c r="M4" s="20"/>
      <c r="N4" s="20"/>
    </row>
    <row r="5" ht="9.75" customHeight="1"/>
    <row r="6" spans="1:14" ht="34.5" customHeight="1">
      <c r="A6" s="21" t="s">
        <v>3</v>
      </c>
      <c r="B6" s="22"/>
      <c r="C6" s="22"/>
      <c r="D6" s="22" t="s">
        <v>4</v>
      </c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5">
      <c r="A7" s="24" t="s">
        <v>5</v>
      </c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49.5" customHeight="1">
      <c r="A8" s="24"/>
      <c r="B8" s="25" t="s">
        <v>7</v>
      </c>
      <c r="C8" s="25"/>
      <c r="D8" s="25"/>
      <c r="E8" s="25"/>
      <c r="F8" s="25" t="s">
        <v>8</v>
      </c>
      <c r="G8" s="25"/>
      <c r="H8" s="25"/>
      <c r="I8" s="25"/>
      <c r="J8" s="25"/>
      <c r="K8" s="25"/>
      <c r="L8" s="25" t="s">
        <v>9</v>
      </c>
      <c r="M8" s="25"/>
      <c r="N8" s="26"/>
    </row>
    <row r="9" spans="1:14" ht="15">
      <c r="A9" s="9">
        <v>1</v>
      </c>
      <c r="B9" s="25">
        <v>2</v>
      </c>
      <c r="C9" s="25"/>
      <c r="D9" s="25"/>
      <c r="E9" s="25"/>
      <c r="F9" s="25">
        <v>3</v>
      </c>
      <c r="G9" s="25"/>
      <c r="H9" s="25">
        <v>4</v>
      </c>
      <c r="I9" s="25"/>
      <c r="J9" s="25"/>
      <c r="K9" s="25"/>
      <c r="L9" s="25">
        <v>5</v>
      </c>
      <c r="M9" s="25"/>
      <c r="N9" s="26"/>
    </row>
    <row r="10" spans="1:14" ht="15">
      <c r="A10" s="10">
        <v>606048</v>
      </c>
      <c r="B10" s="27"/>
      <c r="C10" s="27"/>
      <c r="D10" s="27"/>
      <c r="E10" s="27"/>
      <c r="F10" s="27"/>
      <c r="G10" s="27"/>
      <c r="H10" s="27">
        <v>27</v>
      </c>
      <c r="I10" s="27"/>
      <c r="J10" s="27"/>
      <c r="K10" s="27"/>
      <c r="L10" s="27" t="s">
        <v>10</v>
      </c>
      <c r="M10" s="27"/>
      <c r="N10" s="28"/>
    </row>
    <row r="12" spans="1:14" ht="79.5" customHeight="1">
      <c r="A12" s="21" t="s">
        <v>11</v>
      </c>
      <c r="B12" s="22" t="s">
        <v>12</v>
      </c>
      <c r="C12" s="22" t="s">
        <v>13</v>
      </c>
      <c r="D12" s="22" t="s">
        <v>14</v>
      </c>
      <c r="E12" s="22"/>
      <c r="F12" s="22" t="s">
        <v>15</v>
      </c>
      <c r="G12" s="22"/>
      <c r="H12" s="22"/>
      <c r="I12" s="22" t="s">
        <v>16</v>
      </c>
      <c r="J12" s="22"/>
      <c r="K12" s="22"/>
      <c r="L12" s="22"/>
      <c r="M12" s="22"/>
      <c r="N12" s="23"/>
    </row>
    <row r="13" spans="1:14" ht="49.5" customHeight="1">
      <c r="A13" s="24"/>
      <c r="B13" s="25"/>
      <c r="C13" s="25"/>
      <c r="D13" s="25" t="s">
        <v>17</v>
      </c>
      <c r="E13" s="25" t="s">
        <v>18</v>
      </c>
      <c r="F13" s="25" t="s">
        <v>19</v>
      </c>
      <c r="G13" s="25"/>
      <c r="H13" s="25" t="s">
        <v>20</v>
      </c>
      <c r="I13" s="25" t="s">
        <v>21</v>
      </c>
      <c r="J13" s="25"/>
      <c r="K13" s="25"/>
      <c r="L13" s="25" t="s">
        <v>22</v>
      </c>
      <c r="M13" s="25"/>
      <c r="N13" s="26"/>
    </row>
    <row r="14" spans="1:14" ht="60">
      <c r="A14" s="24"/>
      <c r="B14" s="25"/>
      <c r="C14" s="25"/>
      <c r="D14" s="25"/>
      <c r="E14" s="25"/>
      <c r="F14" s="11" t="s">
        <v>23</v>
      </c>
      <c r="G14" s="11" t="s">
        <v>24</v>
      </c>
      <c r="H14" s="25"/>
      <c r="I14" s="11" t="s">
        <v>25</v>
      </c>
      <c r="J14" s="11" t="s">
        <v>26</v>
      </c>
      <c r="K14" s="11" t="s">
        <v>27</v>
      </c>
      <c r="L14" s="11" t="s">
        <v>25</v>
      </c>
      <c r="M14" s="11" t="s">
        <v>26</v>
      </c>
      <c r="N14" s="13" t="s">
        <v>27</v>
      </c>
    </row>
    <row r="15" spans="1:14" ht="15">
      <c r="A15" s="9" t="s">
        <v>28</v>
      </c>
      <c r="B15" s="11" t="s">
        <v>29</v>
      </c>
      <c r="C15" s="11" t="s">
        <v>30</v>
      </c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  <c r="N15" s="13">
        <v>11</v>
      </c>
    </row>
    <row r="16" spans="1:15" ht="30">
      <c r="A16" s="14" t="s">
        <v>31</v>
      </c>
      <c r="B16" s="11">
        <v>100</v>
      </c>
      <c r="C16" s="11">
        <v>1</v>
      </c>
      <c r="D16" s="3">
        <v>1876</v>
      </c>
      <c r="E16" s="4">
        <v>99</v>
      </c>
      <c r="F16" s="4">
        <v>63150</v>
      </c>
      <c r="G16" s="4">
        <v>4286</v>
      </c>
      <c r="H16" s="4">
        <v>2394</v>
      </c>
      <c r="I16" s="4">
        <v>62874</v>
      </c>
      <c r="J16" s="4">
        <v>0</v>
      </c>
      <c r="K16" s="4">
        <v>276</v>
      </c>
      <c r="L16" s="4">
        <v>2269</v>
      </c>
      <c r="M16" s="4">
        <v>0</v>
      </c>
      <c r="N16" s="7">
        <v>125</v>
      </c>
      <c r="O16">
        <f aca="true" t="shared" si="0" ref="O16:O44">(F16/D16)/3*1000</f>
        <v>11220.682302771856</v>
      </c>
    </row>
    <row r="17" spans="1:15" ht="15">
      <c r="A17" s="14" t="s">
        <v>32</v>
      </c>
      <c r="B17" s="11">
        <v>101</v>
      </c>
      <c r="C17" s="11">
        <v>2</v>
      </c>
      <c r="D17" s="3">
        <v>56</v>
      </c>
      <c r="E17" s="4">
        <v>0</v>
      </c>
      <c r="F17" s="4">
        <v>4754</v>
      </c>
      <c r="G17" s="4">
        <v>513</v>
      </c>
      <c r="H17" s="4">
        <v>0</v>
      </c>
      <c r="I17" s="4">
        <v>4728</v>
      </c>
      <c r="J17" s="4">
        <v>0</v>
      </c>
      <c r="K17" s="4">
        <v>26</v>
      </c>
      <c r="L17" s="4">
        <v>0</v>
      </c>
      <c r="M17" s="4">
        <v>0</v>
      </c>
      <c r="N17" s="7">
        <v>0</v>
      </c>
      <c r="O17">
        <f t="shared" si="0"/>
        <v>28297.619047619046</v>
      </c>
    </row>
    <row r="18" spans="1:15" ht="30">
      <c r="A18" s="14" t="s">
        <v>33</v>
      </c>
      <c r="B18" s="11">
        <v>102</v>
      </c>
      <c r="C18" s="11">
        <v>3</v>
      </c>
      <c r="D18" s="3">
        <v>133</v>
      </c>
      <c r="E18" s="4">
        <v>1</v>
      </c>
      <c r="F18" s="4">
        <v>4586</v>
      </c>
      <c r="G18" s="4">
        <v>1215</v>
      </c>
      <c r="H18" s="4">
        <v>7</v>
      </c>
      <c r="I18" s="4">
        <v>4584</v>
      </c>
      <c r="J18" s="4">
        <v>0</v>
      </c>
      <c r="K18" s="4">
        <v>2</v>
      </c>
      <c r="L18" s="4">
        <v>7</v>
      </c>
      <c r="M18" s="4">
        <v>0</v>
      </c>
      <c r="N18" s="7">
        <v>0</v>
      </c>
      <c r="O18">
        <f t="shared" si="0"/>
        <v>11493.7343358396</v>
      </c>
    </row>
    <row r="19" spans="1:15" ht="30">
      <c r="A19" s="14" t="s">
        <v>34</v>
      </c>
      <c r="B19" s="11">
        <v>201</v>
      </c>
      <c r="C19" s="11">
        <v>4</v>
      </c>
      <c r="D19" s="3">
        <v>471</v>
      </c>
      <c r="E19" s="4">
        <v>13</v>
      </c>
      <c r="F19" s="4">
        <v>13161</v>
      </c>
      <c r="G19" s="4">
        <v>29</v>
      </c>
      <c r="H19" s="4">
        <v>383</v>
      </c>
      <c r="I19" s="4">
        <v>13090</v>
      </c>
      <c r="J19" s="4">
        <v>0</v>
      </c>
      <c r="K19" s="4">
        <v>71</v>
      </c>
      <c r="L19" s="4">
        <v>295</v>
      </c>
      <c r="M19" s="4">
        <v>0</v>
      </c>
      <c r="N19" s="7">
        <v>88</v>
      </c>
      <c r="O19">
        <f t="shared" si="0"/>
        <v>9314.225053078557</v>
      </c>
    </row>
    <row r="20" spans="1:15" ht="30">
      <c r="A20" s="14" t="s">
        <v>35</v>
      </c>
      <c r="B20" s="11">
        <v>211</v>
      </c>
      <c r="C20" s="11">
        <v>5</v>
      </c>
      <c r="D20" s="3">
        <v>578</v>
      </c>
      <c r="E20" s="4">
        <v>38</v>
      </c>
      <c r="F20" s="4">
        <v>28835</v>
      </c>
      <c r="G20" s="4">
        <v>2406</v>
      </c>
      <c r="H20" s="4">
        <v>1273</v>
      </c>
      <c r="I20" s="4">
        <v>28861</v>
      </c>
      <c r="J20" s="4">
        <v>0</v>
      </c>
      <c r="K20" s="4">
        <v>154</v>
      </c>
      <c r="L20" s="4">
        <v>1264</v>
      </c>
      <c r="M20" s="4">
        <v>0</v>
      </c>
      <c r="N20" s="7">
        <v>9</v>
      </c>
      <c r="O20">
        <f t="shared" si="0"/>
        <v>16629.181084198386</v>
      </c>
    </row>
    <row r="21" spans="1:15" ht="15">
      <c r="A21" s="14" t="s">
        <v>36</v>
      </c>
      <c r="B21" s="11">
        <v>212</v>
      </c>
      <c r="C21" s="11">
        <v>6</v>
      </c>
      <c r="D21" s="3">
        <v>475</v>
      </c>
      <c r="E21" s="4">
        <v>27</v>
      </c>
      <c r="F21" s="4">
        <v>23783</v>
      </c>
      <c r="G21" s="4">
        <v>618</v>
      </c>
      <c r="H21" s="4">
        <v>987</v>
      </c>
      <c r="I21" s="4">
        <v>23656</v>
      </c>
      <c r="J21" s="4">
        <v>0</v>
      </c>
      <c r="K21" s="4">
        <v>127</v>
      </c>
      <c r="L21" s="4">
        <v>987</v>
      </c>
      <c r="M21" s="4">
        <v>0</v>
      </c>
      <c r="N21" s="7">
        <v>0</v>
      </c>
      <c r="O21">
        <f t="shared" si="0"/>
        <v>16689.824561403508</v>
      </c>
    </row>
    <row r="22" spans="1:15" ht="30">
      <c r="A22" s="14" t="s">
        <v>37</v>
      </c>
      <c r="B22" s="11">
        <v>221</v>
      </c>
      <c r="C22" s="11">
        <v>7</v>
      </c>
      <c r="D22" s="3">
        <v>32</v>
      </c>
      <c r="E22" s="4">
        <v>13</v>
      </c>
      <c r="F22" s="4">
        <v>885</v>
      </c>
      <c r="G22" s="4">
        <v>9</v>
      </c>
      <c r="H22" s="4">
        <v>220</v>
      </c>
      <c r="I22" s="4">
        <v>885</v>
      </c>
      <c r="J22" s="4">
        <v>0</v>
      </c>
      <c r="K22" s="4">
        <v>0</v>
      </c>
      <c r="L22" s="4">
        <v>220</v>
      </c>
      <c r="M22" s="4">
        <v>0</v>
      </c>
      <c r="N22" s="7">
        <v>0</v>
      </c>
      <c r="O22">
        <f t="shared" si="0"/>
        <v>9218.75</v>
      </c>
    </row>
    <row r="23" spans="1:15" ht="30">
      <c r="A23" s="14" t="s">
        <v>38</v>
      </c>
      <c r="B23" s="11">
        <v>231</v>
      </c>
      <c r="C23" s="11">
        <v>8</v>
      </c>
      <c r="D23" s="3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7">
        <v>0</v>
      </c>
      <c r="O23" t="e">
        <f t="shared" si="0"/>
        <v>#DIV/0!</v>
      </c>
    </row>
    <row r="24" spans="1:15" ht="15">
      <c r="A24" s="14" t="s">
        <v>39</v>
      </c>
      <c r="B24" s="11">
        <v>232</v>
      </c>
      <c r="C24" s="11">
        <v>9</v>
      </c>
      <c r="D24" s="3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7">
        <v>0</v>
      </c>
      <c r="O24" t="e">
        <f t="shared" si="0"/>
        <v>#DIV/0!</v>
      </c>
    </row>
    <row r="25" spans="1:15" ht="15">
      <c r="A25" s="14" t="s">
        <v>40</v>
      </c>
      <c r="B25" s="11">
        <v>233</v>
      </c>
      <c r="C25" s="11">
        <v>10</v>
      </c>
      <c r="D25" s="3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7">
        <v>0</v>
      </c>
      <c r="O25" t="e">
        <f t="shared" si="0"/>
        <v>#DIV/0!</v>
      </c>
    </row>
    <row r="26" spans="1:15" ht="30">
      <c r="A26" s="14" t="s">
        <v>41</v>
      </c>
      <c r="B26" s="11">
        <v>241</v>
      </c>
      <c r="C26" s="11">
        <v>11</v>
      </c>
      <c r="D26" s="3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7">
        <v>0</v>
      </c>
      <c r="O26" t="e">
        <f t="shared" si="0"/>
        <v>#DIV/0!</v>
      </c>
    </row>
    <row r="27" spans="1:15" ht="15">
      <c r="A27" s="14" t="s">
        <v>39</v>
      </c>
      <c r="B27" s="11">
        <v>242</v>
      </c>
      <c r="C27" s="11">
        <v>12</v>
      </c>
      <c r="D27" s="3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7">
        <v>0</v>
      </c>
      <c r="O27" t="e">
        <f t="shared" si="0"/>
        <v>#DIV/0!</v>
      </c>
    </row>
    <row r="28" spans="1:15" ht="15">
      <c r="A28" s="14" t="s">
        <v>40</v>
      </c>
      <c r="B28" s="11">
        <v>243</v>
      </c>
      <c r="C28" s="11">
        <v>13</v>
      </c>
      <c r="D28" s="3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7">
        <v>0</v>
      </c>
      <c r="O28" t="e">
        <f t="shared" si="0"/>
        <v>#DIV/0!</v>
      </c>
    </row>
    <row r="29" spans="1:15" ht="15">
      <c r="A29" s="9" t="s">
        <v>28</v>
      </c>
      <c r="B29" s="11" t="s">
        <v>29</v>
      </c>
      <c r="C29" s="11" t="s">
        <v>30</v>
      </c>
      <c r="D29" s="11">
        <v>1</v>
      </c>
      <c r="E29" s="11">
        <v>2</v>
      </c>
      <c r="F29" s="11">
        <v>3</v>
      </c>
      <c r="G29" s="11">
        <v>4</v>
      </c>
      <c r="H29" s="11">
        <v>5</v>
      </c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3">
        <v>11</v>
      </c>
      <c r="O29">
        <f t="shared" si="0"/>
        <v>1000</v>
      </c>
    </row>
    <row r="30" spans="1:15" ht="75">
      <c r="A30" s="14" t="s">
        <v>42</v>
      </c>
      <c r="B30" s="11">
        <v>251</v>
      </c>
      <c r="C30" s="11">
        <v>14</v>
      </c>
      <c r="D30" s="3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7">
        <v>0</v>
      </c>
      <c r="O30" t="e">
        <f t="shared" si="0"/>
        <v>#DIV/0!</v>
      </c>
    </row>
    <row r="31" spans="1:15" ht="15">
      <c r="A31" s="14" t="s">
        <v>39</v>
      </c>
      <c r="B31" s="11">
        <v>252</v>
      </c>
      <c r="C31" s="11">
        <v>15</v>
      </c>
      <c r="D31" s="3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7">
        <v>0</v>
      </c>
      <c r="O31" t="e">
        <f t="shared" si="0"/>
        <v>#DIV/0!</v>
      </c>
    </row>
    <row r="32" spans="1:15" ht="15">
      <c r="A32" s="14" t="s">
        <v>40</v>
      </c>
      <c r="B32" s="11">
        <v>253</v>
      </c>
      <c r="C32" s="11">
        <v>16</v>
      </c>
      <c r="D32" s="3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7">
        <v>0</v>
      </c>
      <c r="O32" t="e">
        <f t="shared" si="0"/>
        <v>#DIV/0!</v>
      </c>
    </row>
    <row r="33" spans="1:15" ht="30">
      <c r="A33" s="14" t="s">
        <v>43</v>
      </c>
      <c r="B33" s="11">
        <v>261</v>
      </c>
      <c r="C33" s="11">
        <v>17</v>
      </c>
      <c r="D33" s="3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7">
        <v>0</v>
      </c>
      <c r="O33" t="e">
        <f t="shared" si="0"/>
        <v>#DIV/0!</v>
      </c>
    </row>
    <row r="34" spans="1:15" ht="75">
      <c r="A34" s="14" t="s">
        <v>44</v>
      </c>
      <c r="B34" s="11">
        <v>271</v>
      </c>
      <c r="C34" s="11">
        <v>18</v>
      </c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7">
        <v>0</v>
      </c>
      <c r="O34" t="e">
        <f t="shared" si="0"/>
        <v>#DIV/0!</v>
      </c>
    </row>
    <row r="35" spans="1:15" ht="15">
      <c r="A35" s="14" t="s">
        <v>45</v>
      </c>
      <c r="B35" s="11">
        <v>301</v>
      </c>
      <c r="C35" s="11">
        <v>19</v>
      </c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7">
        <v>0</v>
      </c>
      <c r="O35" t="e">
        <f t="shared" si="0"/>
        <v>#DIV/0!</v>
      </c>
    </row>
    <row r="36" spans="1:15" ht="15">
      <c r="A36" s="14" t="s">
        <v>46</v>
      </c>
      <c r="B36" s="11">
        <v>311</v>
      </c>
      <c r="C36" s="11">
        <v>20</v>
      </c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7">
        <v>0</v>
      </c>
      <c r="O36" t="e">
        <f t="shared" si="0"/>
        <v>#DIV/0!</v>
      </c>
    </row>
    <row r="37" spans="1:15" ht="30">
      <c r="A37" s="14" t="s">
        <v>47</v>
      </c>
      <c r="B37" s="11">
        <v>301</v>
      </c>
      <c r="C37" s="11">
        <v>21</v>
      </c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7">
        <v>0</v>
      </c>
      <c r="O37" t="e">
        <f t="shared" si="0"/>
        <v>#DIV/0!</v>
      </c>
    </row>
    <row r="38" spans="1:15" ht="15">
      <c r="A38" s="14" t="s">
        <v>46</v>
      </c>
      <c r="B38" s="11">
        <v>311</v>
      </c>
      <c r="C38" s="11">
        <v>22</v>
      </c>
      <c r="D38" s="3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7">
        <v>0</v>
      </c>
      <c r="O38" t="e">
        <f t="shared" si="0"/>
        <v>#DIV/0!</v>
      </c>
    </row>
    <row r="39" spans="1:15" ht="15">
      <c r="A39" s="14" t="s">
        <v>48</v>
      </c>
      <c r="B39" s="11">
        <v>401</v>
      </c>
      <c r="C39" s="11">
        <v>23</v>
      </c>
      <c r="D39" s="3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7">
        <v>0</v>
      </c>
      <c r="O39" t="e">
        <f t="shared" si="0"/>
        <v>#DIV/0!</v>
      </c>
    </row>
    <row r="40" spans="1:15" ht="15">
      <c r="A40" s="14" t="s">
        <v>49</v>
      </c>
      <c r="B40" s="11">
        <v>411</v>
      </c>
      <c r="C40" s="11">
        <v>24</v>
      </c>
      <c r="D40" s="3">
        <v>2</v>
      </c>
      <c r="E40" s="4">
        <v>2</v>
      </c>
      <c r="F40" s="4">
        <v>35</v>
      </c>
      <c r="G40" s="4">
        <v>0</v>
      </c>
      <c r="H40" s="4">
        <v>32</v>
      </c>
      <c r="I40" s="4">
        <v>35</v>
      </c>
      <c r="J40" s="4">
        <v>0</v>
      </c>
      <c r="K40" s="4">
        <v>0</v>
      </c>
      <c r="L40" s="4">
        <v>32</v>
      </c>
      <c r="M40" s="4">
        <v>0</v>
      </c>
      <c r="N40" s="7">
        <v>0</v>
      </c>
      <c r="O40">
        <f t="shared" si="0"/>
        <v>5833.333333333333</v>
      </c>
    </row>
    <row r="41" spans="1:15" ht="15">
      <c r="A41" s="14" t="s">
        <v>50</v>
      </c>
      <c r="B41" s="11">
        <v>421</v>
      </c>
      <c r="C41" s="11">
        <v>25</v>
      </c>
      <c r="D41" s="3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7">
        <v>0</v>
      </c>
      <c r="O41" t="e">
        <f t="shared" si="0"/>
        <v>#DIV/0!</v>
      </c>
    </row>
    <row r="42" spans="1:15" ht="15">
      <c r="A42" s="14" t="s">
        <v>51</v>
      </c>
      <c r="B42" s="11">
        <v>631</v>
      </c>
      <c r="C42" s="11">
        <v>26</v>
      </c>
      <c r="D42" s="3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7">
        <v>0</v>
      </c>
      <c r="O42" t="e">
        <f t="shared" si="0"/>
        <v>#DIV/0!</v>
      </c>
    </row>
    <row r="43" spans="1:15" ht="15">
      <c r="A43" s="14" t="s">
        <v>52</v>
      </c>
      <c r="B43" s="11">
        <v>501</v>
      </c>
      <c r="C43" s="11">
        <v>27</v>
      </c>
      <c r="D43" s="3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7">
        <v>0</v>
      </c>
      <c r="O43" t="e">
        <f t="shared" si="0"/>
        <v>#DIV/0!</v>
      </c>
    </row>
    <row r="44" spans="1:15" ht="15">
      <c r="A44" s="15" t="s">
        <v>53</v>
      </c>
      <c r="B44" s="12">
        <v>103</v>
      </c>
      <c r="C44" s="12">
        <v>28</v>
      </c>
      <c r="D44" s="5">
        <v>604</v>
      </c>
      <c r="E44" s="6">
        <v>29</v>
      </c>
      <c r="F44" s="6">
        <v>10894</v>
      </c>
      <c r="G44" s="6">
        <v>114</v>
      </c>
      <c r="H44" s="6">
        <v>479</v>
      </c>
      <c r="I44" s="6">
        <v>10871</v>
      </c>
      <c r="J44" s="6">
        <v>0</v>
      </c>
      <c r="K44" s="6">
        <v>23</v>
      </c>
      <c r="L44" s="6">
        <v>451</v>
      </c>
      <c r="M44" s="6">
        <v>0</v>
      </c>
      <c r="N44" s="8">
        <v>28</v>
      </c>
      <c r="O44">
        <f t="shared" si="0"/>
        <v>6012.141280353201</v>
      </c>
    </row>
    <row r="45" spans="2:14" ht="15">
      <c r="B45" s="29" t="s">
        <v>54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15">
      <c r="B46" s="29" t="s">
        <v>55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5">
      <c r="B47" s="29" t="s">
        <v>56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9" spans="1:14" ht="60" customHeight="1">
      <c r="A49" s="2" t="s">
        <v>57</v>
      </c>
      <c r="C49" s="30" t="s">
        <v>58</v>
      </c>
      <c r="D49" s="30"/>
      <c r="E49" s="30"/>
      <c r="F49" s="1"/>
      <c r="G49" s="30" t="s">
        <v>59</v>
      </c>
      <c r="H49" s="31"/>
      <c r="I49" s="31"/>
      <c r="J49" s="31"/>
      <c r="L49" s="31"/>
      <c r="M49" s="31"/>
      <c r="N49" s="31"/>
    </row>
    <row r="50" spans="2:14" ht="15">
      <c r="B50" s="16"/>
      <c r="C50" s="32" t="s">
        <v>60</v>
      </c>
      <c r="D50" s="29"/>
      <c r="E50" s="29"/>
      <c r="F50" s="16"/>
      <c r="G50" s="32" t="s">
        <v>61</v>
      </c>
      <c r="H50" s="29"/>
      <c r="I50" s="29"/>
      <c r="J50" s="29"/>
      <c r="K50" s="16"/>
      <c r="L50" s="32" t="s">
        <v>62</v>
      </c>
      <c r="M50" s="29"/>
      <c r="N50" s="29"/>
    </row>
    <row r="52" spans="3:10" ht="15">
      <c r="C52" s="30" t="s">
        <v>63</v>
      </c>
      <c r="D52" s="30"/>
      <c r="E52" s="30"/>
      <c r="F52" s="1"/>
      <c r="G52" s="30" t="s">
        <v>64</v>
      </c>
      <c r="H52" s="31"/>
      <c r="I52" s="31"/>
      <c r="J52" s="31"/>
    </row>
    <row r="53" spans="2:14" ht="15">
      <c r="B53" s="16"/>
      <c r="C53" s="33" t="s">
        <v>65</v>
      </c>
      <c r="D53" s="29"/>
      <c r="E53" s="29"/>
      <c r="F53" s="16"/>
      <c r="G53" s="32" t="s">
        <v>66</v>
      </c>
      <c r="H53" s="29"/>
      <c r="I53" s="29"/>
      <c r="J53" s="29"/>
      <c r="K53" s="16"/>
      <c r="L53" s="16"/>
      <c r="M53" s="16"/>
      <c r="N53" s="16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2013-04-15T11:37:45Z</dcterms:created>
  <dcterms:modified xsi:type="dcterms:W3CDTF">2013-04-15T08:35:31Z</dcterms:modified>
  <cp:category/>
  <cp:version/>
  <cp:contentType/>
  <cp:contentStatus/>
</cp:coreProperties>
</file>