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<sst xmlns="http://schemas.openxmlformats.org/spreadsheetml/2006/main" count="41" uniqueCount="39">
  <si>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</si>
  <si>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</si>
  <si>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</si>
  <si>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</si>
  <si>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</si>
  <si>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</si>
  <si>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</si>
  <si>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</si>
  <si>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</si>
  <si>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</si>
  <si>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</si>
  <si>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</si>
  <si>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</si>
  <si>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</si>
  <si>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</si>
  <si>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</si>
  <si>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</si>
  <si>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</si>
  <si>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</si>
  <si>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</si>
  <si>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</si>
  <si>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</si>
  <si>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</si>
  <si>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</si>
  <si>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</si>
  <si>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 xml:space="preserve">Икра морковная </t>
  </si>
  <si>
    <t>1 блюдо</t>
  </si>
  <si>
    <t>Суп из овощей</t>
  </si>
  <si>
    <t>2 блюдо</t>
  </si>
  <si>
    <t>Плов из птицы</t>
  </si>
  <si>
    <t>гарнир</t>
  </si>
  <si>
    <t>напиток</t>
  </si>
  <si>
    <t>Сок фруктовый (яблочный)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</si>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</sst>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24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6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6</v>
      </c>
      <c r="C12" s="32" t="s">
        <v>23</v>
      </c>
      <c r="D12" s="23" t="s">
        <v>24</v>
      </c>
      <c r="E12" s="21" t="s">
        <v>25</v>
      </c>
      <c r="F12" s="22">
        <v>60</v>
      </c>
      <c r="G12" s="22">
        <v>1.42</v>
      </c>
      <c r="H12" s="22">
        <v>0.06</v>
      </c>
      <c r="I12" s="22">
        <v>13.72</v>
      </c>
      <c r="J12" s="22">
        <v>111.2</v>
      </c>
      <c r="K12" s="41">
        <v>75</v>
      </c>
      <c r="L12" s="22"/>
    </row>
    <row r="13" spans="1:12" ht="15">
      <c r="A13" s="17"/>
      <c r="B13" s="18"/>
      <c r="C13" s="19"/>
      <c r="D13" s="23" t="s">
        <v>26</v>
      </c>
      <c r="E13" s="21" t="s">
        <v>27</v>
      </c>
      <c r="F13" s="22">
        <v>200</v>
      </c>
      <c r="G13" s="22">
        <v>3.96</v>
      </c>
      <c r="H13" s="22">
        <v>5.43</v>
      </c>
      <c r="I13" s="22">
        <v>7.42</v>
      </c>
      <c r="J13" s="22">
        <v>100</v>
      </c>
      <c r="K13" s="41">
        <v>99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180</v>
      </c>
      <c r="G14" s="22">
        <v>16.2</v>
      </c>
      <c r="H14" s="22">
        <v>8.0500000000000007</v>
      </c>
      <c r="I14" s="22">
        <v>32.79</v>
      </c>
      <c r="J14" s="22">
        <v>341.3</v>
      </c>
      <c r="K14" s="41">
        <v>291</v>
      </c>
      <c r="L14" s="22"/>
    </row>
    <row r="15" spans="1:12" ht="15">
      <c r="A15" s="17"/>
      <c r="B15" s="18"/>
      <c r="C15" s="19"/>
      <c r="D15" s="23" t="s">
        <v>30</v>
      </c>
      <c r="E15" s="21"/>
      <c r="F15" s="22"/>
      <c r="G15" s="22"/>
      <c r="H15" s="22"/>
      <c r="I15" s="22"/>
      <c r="J15" s="22"/>
      <c r="K15" s="41"/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0.5</v>
      </c>
      <c r="H16" s="22">
        <v>0</v>
      </c>
      <c r="I16" s="22">
        <v>10.1</v>
      </c>
      <c r="J16" s="22">
        <v>42.4</v>
      </c>
      <c r="K16" s="41">
        <v>389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14.29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J21" si="0">SUM(G12:G20)</f>
        <v>27.25</v>
      </c>
      <c r="H21" s="29">
        <f t="shared" si="0"/>
        <v>14.28</v>
      </c>
      <c r="I21" s="29">
        <f t="shared" si="0"/>
        <v>94.44</v>
      </c>
      <c r="J21" s="29">
        <f t="shared" si="0"/>
        <v>742.1</v>
      </c>
      <c r="K21" s="42"/>
      <c r="L21" s="29">
        <f t="shared" ref="L21" si="1">SUM(L12:L20)</f>
        <v>0</v>
      </c>
    </row>
    <row r="22" spans="1:12" ht="15">
      <c r="A22" s="33">
        <f>A4</f>
        <v>2</v>
      </c>
      <c r="B22" s="34">
        <f>B4</f>
        <v>6</v>
      </c>
      <c r="C22" s="43" t="s">
        <v>38</v>
      </c>
      <c r="D22" s="44"/>
      <c r="E22" s="35"/>
      <c r="F22" s="36">
        <f>F11+F21</f>
        <v>710</v>
      </c>
      <c r="G22" s="36">
        <f t="shared" ref="G22:J22" si="2">G11+G21</f>
        <v>27.25</v>
      </c>
      <c r="H22" s="36">
        <f t="shared" si="2"/>
        <v>14.28</v>
      </c>
      <c r="I22" s="36">
        <f t="shared" si="2"/>
        <v>94.44</v>
      </c>
      <c r="J22" s="36">
        <f t="shared" si="2"/>
        <v>742.1</v>
      </c>
      <c r="K22" s="36"/>
      <c r="L22" s="36">
        <f t="shared" ref="L22" si="3">L11+L21</f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3222CB-577E-4AC8-B76D-7421493E894F}"/>
</file>

<file path=customXml/itemProps2.xml><?xml version="1.0" encoding="utf-8"?>
<ds:datastoreItem xmlns:ds="http://schemas.openxmlformats.org/officeDocument/2006/customXml" ds:itemID="{0969EAEA-1AAE-46EA-9588-21982CDF6BEF}"/>
</file>

<file path=customXml/itemProps3.xml><?xml version="1.0" encoding="utf-8"?>
<ds:datastoreItem xmlns:ds="http://schemas.openxmlformats.org/officeDocument/2006/customXml" ds:itemID="{E1DC6327-DF6F-41EE-A042-411C7CF7DF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3E9B9ECC820C48AD90E9F964310C25E3_12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