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Но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5" i="1" l="1"/>
  <c r="H15" i="1"/>
  <c r="G15" i="1"/>
  <c r="E15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<sst xmlns="http://schemas.openxmlformats.org/spreadsheetml/2006/main" count="35" uniqueCount="35">
  <si>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</si>
  <si>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</si>
  <si>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</si>
  <si>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</si>
  <si>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</si>
  <si>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</si>
  <si>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</si>
  <si>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</si>
  <si>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</si>
  <si>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</si>
  <si>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</si>
  <si>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</si>
  <si>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</si>
  <si>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</si>
  <si>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</si>
  <si>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</si>
  <si>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</si>
  <si>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</si>
  <si>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</si>
  <si>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</si>
  <si>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</si>
  <si>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</si>
  <si>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</si>
  <si>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</si>
  <si>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</si>
  <si>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</si>
  <si>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</si>
  <si>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</si>
  <si>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</si>
  <si>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</si>
  <si>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</si>
  <si>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Суп рисовый с консервами</t>
  </si>
  <si>
    <t>Ежики</t>
  </si>
  <si>
    <t>Макароны отварные с соусом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</si>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</sst>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133</v>
      </c>
      <c r="D13" s="2" t="s">
        <v>31</v>
      </c>
      <c r="E13" s="2">
        <v>250</v>
      </c>
      <c r="F13" s="2">
        <v>21.4</v>
      </c>
      <c r="G13" s="16">
        <v>133.6</v>
      </c>
      <c r="H13" s="16">
        <v>5.76</v>
      </c>
      <c r="I13" s="16">
        <v>5.18</v>
      </c>
      <c r="J13" s="16">
        <v>16</v>
      </c>
    </row>
    <row r="14" spans="1:10" x14ac:dyDescent="0.25">
      <c r="A14" s="6"/>
      <c r="B14" s="1" t="s">
        <v>17</v>
      </c>
      <c r="C14" s="2">
        <v>254</v>
      </c>
      <c r="D14" s="2" t="s">
        <v>32</v>
      </c>
      <c r="E14" s="2">
        <v>100</v>
      </c>
      <c r="F14" s="2">
        <v>24.1</v>
      </c>
      <c r="G14" s="16">
        <v>176.75</v>
      </c>
      <c r="H14" s="16">
        <v>10.62</v>
      </c>
      <c r="I14" s="16">
        <v>11.72</v>
      </c>
      <c r="J14" s="16">
        <v>5.74</v>
      </c>
    </row>
    <row r="15" spans="1:10" x14ac:dyDescent="0.25">
      <c r="A15" s="6"/>
      <c r="B15" s="1" t="s">
        <v>18</v>
      </c>
      <c r="C15" s="2">
        <v>576</v>
      </c>
      <c r="D15" s="2" t="s">
        <v>33</v>
      </c>
      <c r="E15" s="2">
        <f>170+30</f>
        <v>200</v>
      </c>
      <c r="F15" s="2">
        <v>5.9</v>
      </c>
      <c r="G15" s="16">
        <f>207.3+24</f>
        <v>231.3</v>
      </c>
      <c r="H15" s="16">
        <f>5.1+1</f>
        <v>6.1</v>
      </c>
      <c r="I15" s="16">
        <v>13.42</v>
      </c>
      <c r="J15" s="16">
        <f>34.2+3</f>
        <v>37.200000000000003</v>
      </c>
    </row>
    <row r="16" spans="1:10" x14ac:dyDescent="0.25">
      <c r="A16" s="6"/>
      <c r="B16" s="1" t="s">
        <v>19</v>
      </c>
      <c r="C16" s="2"/>
      <c r="D16" s="29"/>
      <c r="E16" s="29"/>
      <c r="F16" s="29"/>
      <c r="G16" s="30"/>
      <c r="H16" s="30"/>
      <c r="I16" s="30"/>
      <c r="J16" s="30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685</v>
      </c>
      <c r="D19" s="2" t="s">
        <v>34</v>
      </c>
      <c r="E19" s="2">
        <v>200</v>
      </c>
      <c r="F19" s="2">
        <v>1.98</v>
      </c>
      <c r="G19" s="16">
        <v>62</v>
      </c>
      <c r="H19" s="16">
        <v>0.3</v>
      </c>
      <c r="I19" s="16">
        <v>0.96</v>
      </c>
      <c r="J19" s="16">
        <v>15.2</v>
      </c>
    </row>
    <row r="20" spans="1:10" ht="15.75" thickBot="1" x14ac:dyDescent="0.3">
      <c r="A20" s="7"/>
      <c r="B20" s="8"/>
      <c r="C20" s="8"/>
      <c r="D20" s="24"/>
      <c r="E20" s="18"/>
      <c r="F20" s="24">
        <v>57.58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C48ABD5-E446-46DA-A05D-B1A1C94BDEB3}"/>
</file>

<file path=customXml/itemProps2.xml><?xml version="1.0" encoding="utf-8"?>
<ds:datastoreItem xmlns:ds="http://schemas.openxmlformats.org/officeDocument/2006/customXml" ds:itemID="{B86DE156-111C-4796-B320-95D41059DB7C}"/>
</file>

<file path=customXml/itemProps3.xml><?xml version="1.0" encoding="utf-8"?>
<ds:datastoreItem xmlns:ds="http://schemas.openxmlformats.org/officeDocument/2006/customXml" ds:itemID="{7EC611D1-EA70-434B-8DDC-D82389B1297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2022-11-01T09:28:54Z</cp:lastPrinted>
  <dcterms:created xsi:type="dcterms:W3CDTF">2015-06-05T18:19:34Z</dcterms:created>
  <dcterms:modified xsi:type="dcterms:W3CDTF">2022-11-17T08:16:56Z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