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8" activeTab="12"/>
  </bookViews>
  <sheets>
    <sheet name="УЛО" sheetId="1" r:id="rId1"/>
    <sheet name="учебно производственное" sheetId="2" r:id="rId2"/>
    <sheet name="спорт оборудование" sheetId="3" r:id="rId3"/>
    <sheet name="спорт инвент" sheetId="4" r:id="rId4"/>
    <sheet name="компьютеры" sheetId="5" r:id="rId5"/>
    <sheet name="мед.оборудование" sheetId="6" r:id="rId6"/>
    <sheet name="школьные столовые" sheetId="7" r:id="rId7"/>
    <sheet name="транспортные средства" sheetId="8" r:id="rId8"/>
    <sheet name="библиотечный фонд" sheetId="9" r:id="rId9"/>
    <sheet name="квалификация " sheetId="10" r:id="rId10"/>
    <sheet name="Тек. ремонт" sheetId="11" r:id="rId11"/>
    <sheet name="Энергосбережение" sheetId="12" r:id="rId12"/>
    <sheet name="Кап.ремонт" sheetId="13" r:id="rId13"/>
    <sheet name="Лист1" sheetId="14" r:id="rId14"/>
  </sheets>
  <definedNames>
    <definedName name="_xlnm.Print_Area" localSheetId="12">'Кап.ремонт'!$A$1:$P$9</definedName>
    <definedName name="_xlnm.Print_Area" localSheetId="10">'Тек. ремонт'!$A$1:$P$56</definedName>
  </definedNames>
  <calcPr calcMode="manual" fullCalcOnLoad="1"/>
</workbook>
</file>

<file path=xl/sharedStrings.xml><?xml version="1.0" encoding="utf-8"?>
<sst xmlns="http://schemas.openxmlformats.org/spreadsheetml/2006/main" count="395" uniqueCount="260">
  <si>
    <t>Учебно лабораторное оборудование</t>
  </si>
  <si>
    <t>Спортивное оборудование</t>
  </si>
  <si>
    <t>Компьютерное оборудование</t>
  </si>
  <si>
    <t>количество,компл.</t>
  </si>
  <si>
    <t>план на 2012 г.</t>
  </si>
  <si>
    <t>план на 2012г.</t>
  </si>
  <si>
    <t>количество,ед.</t>
  </si>
  <si>
    <t>Спортивный инвентарь</t>
  </si>
  <si>
    <t>Пополнение фондов библиотек</t>
  </si>
  <si>
    <t>Иные учебники, учебно-методическая, художественная литераура и т.п.</t>
  </si>
  <si>
    <t>УМК (учебно-методический комплект  в соответсвие с увержденным перечнем</t>
  </si>
  <si>
    <t>Повышение квалификации</t>
  </si>
  <si>
    <t>количество человек</t>
  </si>
  <si>
    <t>ИТОГО</t>
  </si>
  <si>
    <t>кабинет физики</t>
  </si>
  <si>
    <t>кабинет химии</t>
  </si>
  <si>
    <t>другое</t>
  </si>
  <si>
    <t>наименование кабинета</t>
  </si>
  <si>
    <t>кабинет начальных классов</t>
  </si>
  <si>
    <t>оснащение/ дооснащение кабинета</t>
  </si>
  <si>
    <t>количество единиц в составе комплекта</t>
  </si>
  <si>
    <t>кассовые расходы, тыс.руб</t>
  </si>
  <si>
    <t>кабинет географии</t>
  </si>
  <si>
    <t>кабинет русского языка</t>
  </si>
  <si>
    <t>Наименование оборудования</t>
  </si>
  <si>
    <t>кассовые расходы тыс.руб</t>
  </si>
  <si>
    <t>предусмотрено федеральных средств        тыс руб</t>
  </si>
  <si>
    <t>количество,  ед.</t>
  </si>
  <si>
    <t>количество компл</t>
  </si>
  <si>
    <t>колличество человек</t>
  </si>
  <si>
    <t>Использование средств федеральной субсидии на модернизацию системы общего образования в 2012 году.</t>
  </si>
  <si>
    <t>Развитие школьной инфраструктуры, капитальный ремонт, реконструкция зданий.</t>
  </si>
  <si>
    <t>Наименование учреждения</t>
  </si>
  <si>
    <t>План на 2012 год</t>
  </si>
  <si>
    <t>Капитальный ремонт</t>
  </si>
  <si>
    <t>Наличие ПСД ( для реконструкции)</t>
  </si>
  <si>
    <t>№ и дата договора</t>
  </si>
  <si>
    <t>вид работ</t>
  </si>
  <si>
    <t>Подрядная организация</t>
  </si>
  <si>
    <t>Цена договора  тыс.руб.</t>
  </si>
  <si>
    <t>срок выполнения</t>
  </si>
  <si>
    <t>Кассовые расходы тыс.руб</t>
  </si>
  <si>
    <t>по договору ( контракту)</t>
  </si>
  <si>
    <t>фактический</t>
  </si>
  <si>
    <t>Волжский район</t>
  </si>
  <si>
    <t>МБОУ «Приволжская средняя общеобразовательная школа» Волжского муниципального района  Республики Марий Эл</t>
  </si>
  <si>
    <t>Звениговский район</t>
  </si>
  <si>
    <t>Муниципальное общеобразовательное учреждение «Суслонгерская средняя общеобразовательная школа», Звениговский район, пгт Суслонгер, ул. Гвардейская, д. 8</t>
  </si>
  <si>
    <t>МБОУ"Исменецкая средняя общеобразовательная школа"</t>
  </si>
  <si>
    <t xml:space="preserve">МБОУ "Поянсолинская основная общеобразовательная школа"
</t>
  </si>
  <si>
    <t xml:space="preserve">Итого </t>
  </si>
  <si>
    <t>Объемы работ по ремонту</t>
  </si>
  <si>
    <t>Реконструкция</t>
  </si>
  <si>
    <t>Развитие школьной инфраструктуры</t>
  </si>
  <si>
    <t>текущий ремонт с целью обеспечения выполнения требований к санитарно-бытовым условиям и охране здоровья обучающихся</t>
  </si>
  <si>
    <t>текущий ремонт с целью подготовки помещений для установки оборудования</t>
  </si>
  <si>
    <t>МОУ "Мамасевская СОШ" Волжского района</t>
  </si>
  <si>
    <t>МОУ "Помарская СОШ" Волжского района</t>
  </si>
  <si>
    <t>МОУ "Петъяльская СОШ" Волжского района</t>
  </si>
  <si>
    <t>МОУ "Обшиярская ООШ" Волжского района</t>
  </si>
  <si>
    <t>Горномарийский</t>
  </si>
  <si>
    <t>МБОУ "Виловатовская средняя общеобразовательная школа"</t>
  </si>
  <si>
    <t>МБОУ "Емешевская средняя общеобразовательная школа"</t>
  </si>
  <si>
    <t>МБОУ Еласовская СОШ</t>
  </si>
  <si>
    <t>МБОУ Кузнецовская СОШ</t>
  </si>
  <si>
    <t>МБОУ Микряковская СОШ</t>
  </si>
  <si>
    <t>МБОУ Озеркинская СОШ</t>
  </si>
  <si>
    <t xml:space="preserve">МБОУ Пайгусовская СОШ </t>
  </si>
  <si>
    <t>МБОУ Усолинская  СОШ</t>
  </si>
  <si>
    <t xml:space="preserve">МБОУ Картуковская СОШ </t>
  </si>
  <si>
    <t>Муниципальное общеобразовательное учреждение «Суслонгерская средняя общеобразовательная школа», Звениговский район, пгт Суслонгер, ул. Гвардейская, д. 9</t>
  </si>
  <si>
    <t>Муниципальное общеобразовательное учреждение  «Звениговская средняя общеобразовательная школа №1», г. Звенигово, ул. Ленина, д. 17</t>
  </si>
  <si>
    <t>Муниципальное общеобразовательное учреждение «Звениговский лицей», г. Звенигово, ул. Пушкина, д. 41</t>
  </si>
  <si>
    <t>Муниципальное общеобразовательное учреждение  «Звениговская средняя общеобразовательная школа №3», г. Звенигово, ул. Школьная, д. 109</t>
  </si>
  <si>
    <t>Муниципальное общеобразовательное учреждение «Красногорская средняя общеобразовательная школа №1», Звениговский район, пгт Красногорский, ул. Центральная, д. 1а</t>
  </si>
  <si>
    <t>Муниципальное общеобразовательное учреждение  «Красногорская средняя общеобразовательная школа №2», Звениговский район, пгт Красногорский, ул. Машиностроителей, д. 6</t>
  </si>
  <si>
    <t>Муниципальное общеобразовательное учреждение  «Шелангерская средняя общеобразовательная школа», Звениговский район, п Шелангер, ул. Школьная, д. 30</t>
  </si>
  <si>
    <t>Муниципальное общеобразовательное учреждение «Кужмарская средняя общеобразовательная школа», Звениговский район, с. Кужмара, ул. Коммунаров, д. 5</t>
  </si>
  <si>
    <t>Муниципальное общеобразовательное учреждение «Красноярская  средняя общеобразовательная школа», Звениговский район, с. Красный Яр, ул. Центральная, д. 15</t>
  </si>
  <si>
    <t>Муниципальное общеобразовательное учреждение «Кокшамарская средняя общеобразовательная школа им. И.С. Ключникова-Палантая», Звениговский район, д. Кокшамары, ул. Почтовая, д. 1</t>
  </si>
  <si>
    <t>Муниципальное общеобразовательное учреждение «Средняя общеобразовательная школа с. Кокшайск», Звениговский район, с. Кокшайск, ул. Кологривова, д. 33</t>
  </si>
  <si>
    <t>Муниципальное общеобразовательное учреждение «Шимшургинская основная общеобразовательная школа», Звениговский район, д. Шимшурга, ул. Шимшургинская, д. 43б</t>
  </si>
  <si>
    <t>Килемарский</t>
  </si>
  <si>
    <t>МБОУ "Килемарская средняя общеобразовательная школа"</t>
  </si>
  <si>
    <t>Итого</t>
  </si>
  <si>
    <t>№</t>
  </si>
  <si>
    <t>Наименование  учреждения</t>
  </si>
  <si>
    <t>Установка приборов учета (при наличии ПСД)</t>
  </si>
  <si>
    <t>Проведение энергетических обследований</t>
  </si>
  <si>
    <t>Замена окон</t>
  </si>
  <si>
    <t>Иные мероприятия</t>
  </si>
  <si>
    <t>Элктрическая энергия</t>
  </si>
  <si>
    <t>Тепловые узлы (или узлы учета)</t>
  </si>
  <si>
    <t>Горячая вода</t>
  </si>
  <si>
    <t>Холодная вода</t>
  </si>
  <si>
    <t>Природный газ</t>
  </si>
  <si>
    <t>Общее количество 
 объектов (зданий, строений, сооружений), потребляющих энергоресурсы,
ед.</t>
  </si>
  <si>
    <t>Количество заключенных договоров</t>
  </si>
  <si>
    <t>Организация, с которой заключен договор</t>
  </si>
  <si>
    <t>Цена        договора,              руб</t>
  </si>
  <si>
    <t>Наличие энергетического паспорта по состоянию на 1 мая 2012 года</t>
  </si>
  <si>
    <t>м²</t>
  </si>
  <si>
    <t>кассовые расходы (тыс.рублей)</t>
  </si>
  <si>
    <t>шт.</t>
  </si>
  <si>
    <t>сумма (тыс.рублей)</t>
  </si>
  <si>
    <t>Итого:</t>
  </si>
  <si>
    <t>Примечание: средства федерального бюджета на выполнение ПСД для монтажа тепловых узлов (или узлов учета) направлять запрещено!!!</t>
  </si>
  <si>
    <t>дооснащение</t>
  </si>
  <si>
    <t>предусмотрено федеральных средств, тыс.руб</t>
  </si>
  <si>
    <t>количество оснащаемых школ , ед.</t>
  </si>
  <si>
    <t>Оборудование для школьных столовых</t>
  </si>
  <si>
    <t>Приобретение транспортных средств для перевозки обучающихся</t>
  </si>
  <si>
    <t>Медицинское  оборудование</t>
  </si>
  <si>
    <t>Наименование инвентаря</t>
  </si>
  <si>
    <t xml:space="preserve">Наименование </t>
  </si>
  <si>
    <t>Исп. Владимирова О.В.</t>
  </si>
  <si>
    <t>45-02-64</t>
  </si>
  <si>
    <t>Барьер складной</t>
  </si>
  <si>
    <t>Бревно гимнастическое</t>
  </si>
  <si>
    <t>Кольца гимнастические</t>
  </si>
  <si>
    <t>Мостик гимнастический</t>
  </si>
  <si>
    <t>Мат гимнастический</t>
  </si>
  <si>
    <t>Перекладина навесная</t>
  </si>
  <si>
    <t>Скамья гимнастическая</t>
  </si>
  <si>
    <t>Планка для прыжков в высоту</t>
  </si>
  <si>
    <t>Стенка гимнастическая</t>
  </si>
  <si>
    <t>Щит баскетбольный</t>
  </si>
  <si>
    <t>Брусья гимнастические</t>
  </si>
  <si>
    <t>Козел гимнастический</t>
  </si>
  <si>
    <t>Конь гимнастический</t>
  </si>
  <si>
    <t>Стойка для прыжков в высоту</t>
  </si>
  <si>
    <t>Прочее</t>
  </si>
  <si>
    <t>МБОУ " Килемарская СОШ"</t>
  </si>
  <si>
    <t>МБОУ "Ардинская средняя общеобразовательная школа"</t>
  </si>
  <si>
    <t>МОУ "Визимьярская  средняя общеобразовательная школа"</t>
  </si>
  <si>
    <t>МОУ "Юксарская  средняя общеобразовательная школа"</t>
  </si>
  <si>
    <t>МБОУ "Красномостовская  средняя общеобразовательная школа</t>
  </si>
  <si>
    <t>МБОУ "Кумьинская  средняя общеобразовательная школа</t>
  </si>
  <si>
    <t>МБОУ "Нежнурская СОШ"</t>
  </si>
  <si>
    <t>Автобус</t>
  </si>
  <si>
    <t>Микроавтобус</t>
  </si>
  <si>
    <t>Лыжи и лыжные принадлежности ( в т.ч. ботинки, крепления, лыжные палки)</t>
  </si>
  <si>
    <t>Сетка баскетбольная</t>
  </si>
  <si>
    <t>Мячи</t>
  </si>
  <si>
    <t>МБОУ "Красномостовская  средняя общеобразовательная школа"</t>
  </si>
  <si>
    <t>МБОУ "Кумьинская  средняя общеобразовательная школа"</t>
  </si>
  <si>
    <t>КИЛЕМАРСКИЙ РАЙОН</t>
  </si>
  <si>
    <t>Плита электрическая</t>
  </si>
  <si>
    <t>Проектор</t>
  </si>
  <si>
    <t>Экран на штативе</t>
  </si>
  <si>
    <t>Ноутбук</t>
  </si>
  <si>
    <t>Компьютер</t>
  </si>
  <si>
    <t>количество оснащаемых школ, ед.</t>
  </si>
  <si>
    <t>количест-во, компл.</t>
  </si>
  <si>
    <t>количест-во,компл.</t>
  </si>
  <si>
    <t>Учебно производственное оборудование</t>
  </si>
  <si>
    <t>количество оснащаемых школ , ед</t>
  </si>
  <si>
    <t xml:space="preserve">количество, ед. </t>
  </si>
  <si>
    <t>количество единиц в компл.</t>
  </si>
  <si>
    <t>Пароварочно-конвективный аппарат с подставкой и комплектующими гастроемкостями</t>
  </si>
  <si>
    <t xml:space="preserve">Всего комплектов (8гр+11гр) </t>
  </si>
  <si>
    <t>Всего затрат тыс. руб (9гр+12гр)</t>
  </si>
  <si>
    <t>количество оснащаемых школ</t>
  </si>
  <si>
    <t>Мясорубка</t>
  </si>
  <si>
    <t>Овощерезка</t>
  </si>
  <si>
    <t>МБОУ "Кибеевская основная общеобразовательная школа"</t>
  </si>
  <si>
    <t>МБОУ "Майская основная общеобразовательная школа"</t>
  </si>
  <si>
    <t>и.п. Сущенцов А.В. СО НП "Центр Объединения Энергоаудиторов" "Сфера-А"</t>
  </si>
  <si>
    <t>Бойлер</t>
  </si>
  <si>
    <t>Объемы работ по ремонту, кв.м</t>
  </si>
  <si>
    <t>Ремонт спортзала</t>
  </si>
  <si>
    <t>Ремонт кровли</t>
  </si>
  <si>
    <t>План капитального ремонта, в тыс.р.</t>
  </si>
  <si>
    <t>ООО "Строй Гарант"</t>
  </si>
  <si>
    <t>Муниципальный контракт №5 от 28.06.2012</t>
  </si>
  <si>
    <t>до 15.08.2012</t>
  </si>
  <si>
    <t>МОУ"Визимьярская средняя общеобразовательная школа"</t>
  </si>
  <si>
    <t>б/н 20.06.12</t>
  </si>
  <si>
    <t>ООО "Жилтехник"</t>
  </si>
  <si>
    <t>б/н 25.06.12</t>
  </si>
  <si>
    <t>Демонтаж светильников и монтаж новых в спортзале</t>
  </si>
  <si>
    <t>ООО "СтройГарант"</t>
  </si>
  <si>
    <t>до 29.07.12</t>
  </si>
  <si>
    <t>80 шт.</t>
  </si>
  <si>
    <t>б/н 26.06.12</t>
  </si>
  <si>
    <t>Электротехническая продукция</t>
  </si>
  <si>
    <t>ООО "Унга"</t>
  </si>
  <si>
    <t>№4 01.06.12</t>
  </si>
  <si>
    <t>Рекон. оборудов. кухни</t>
  </si>
  <si>
    <t>ООО "Килемарский  ремстройсервис"</t>
  </si>
  <si>
    <t>до 10.06.12</t>
  </si>
  <si>
    <t>б/н 05.07.12</t>
  </si>
  <si>
    <t>до 23.07.12</t>
  </si>
  <si>
    <t>до 13.07.12</t>
  </si>
  <si>
    <t xml:space="preserve"> </t>
  </si>
  <si>
    <t>б/н 02.07.12</t>
  </si>
  <si>
    <t>Замена светильников в 7 нач. классах</t>
  </si>
  <si>
    <t>б/н 23.07.12</t>
  </si>
  <si>
    <t>Приобретение строит. материалов</t>
  </si>
  <si>
    <t>И.П. Шатунов С.И.</t>
  </si>
  <si>
    <t>до 01.08.12</t>
  </si>
  <si>
    <t>53,0 кв.м</t>
  </si>
  <si>
    <t>кассовые расходы ( в руб.)</t>
  </si>
  <si>
    <t>62450                   (ремонт щитовой)</t>
  </si>
  <si>
    <t>кассовые расходы    (в руб.)</t>
  </si>
  <si>
    <t>кассовые расходы         (в руб.)</t>
  </si>
  <si>
    <t>Предоплата за энергетическое обследование в руб.</t>
  </si>
  <si>
    <t>№8 25.06.12</t>
  </si>
  <si>
    <t>б/н 27.07.12</t>
  </si>
  <si>
    <t>до 10.08.12</t>
  </si>
  <si>
    <t>№266 27.07.12</t>
  </si>
  <si>
    <t>ООО "Мега Холл центр стройки"</t>
  </si>
  <si>
    <t>до 07.08.12</t>
  </si>
  <si>
    <t>Офтальмомиотренажер-релаксатор "Визотроник МЗ"с програмным обеспечением (управление индивидуальными настройками МЗ)</t>
  </si>
  <si>
    <t>Прочее (пневмат. винтовки)</t>
  </si>
  <si>
    <t xml:space="preserve">Военно-спортивная полоса с установкой </t>
  </si>
  <si>
    <t>18 шт.</t>
  </si>
  <si>
    <t>б/н 06.09.12</t>
  </si>
  <si>
    <t>ООО"Жилтехник"</t>
  </si>
  <si>
    <t>до 20.10.12</t>
  </si>
  <si>
    <t xml:space="preserve">в т.ч.выпл. командировочных </t>
  </si>
  <si>
    <t>Степ-платформа 3 уровня</t>
  </si>
  <si>
    <t>Коврик индивидуальный</t>
  </si>
  <si>
    <t>Стол теннисный</t>
  </si>
  <si>
    <t>Доска наклонная</t>
  </si>
  <si>
    <t>Скамья для пресса</t>
  </si>
  <si>
    <t>Стойка волейбольная</t>
  </si>
  <si>
    <t>Многоф. спорт. комплекс</t>
  </si>
  <si>
    <t>Велотренажер</t>
  </si>
  <si>
    <t>Кольцо баскетбольное</t>
  </si>
  <si>
    <t>Тренажер гребной</t>
  </si>
  <si>
    <t>Министепер поворотный</t>
  </si>
  <si>
    <t>Эллиптический тренажер</t>
  </si>
  <si>
    <t xml:space="preserve">Многофункц. спорт. комплекс </t>
  </si>
  <si>
    <t>Машина Смита</t>
  </si>
  <si>
    <t>Многофункц. тренажер</t>
  </si>
  <si>
    <t>Тренажер универсальный</t>
  </si>
  <si>
    <t>Силовая скамья</t>
  </si>
  <si>
    <t>Беговая дорожка</t>
  </si>
  <si>
    <t>Силовой тренажер</t>
  </si>
  <si>
    <t>Силовой центр</t>
  </si>
  <si>
    <t>имеется</t>
  </si>
  <si>
    <t>Итого: (планов. - 633,52 т.р.)</t>
  </si>
  <si>
    <t>Многофункциональное устройство (принтер, память )</t>
  </si>
  <si>
    <t>кабинет биологии</t>
  </si>
  <si>
    <t>№10 08.11.12</t>
  </si>
  <si>
    <t>Договор купли-продажи металлической двери</t>
  </si>
  <si>
    <t>И.П. Абдуллаев Р.А.</t>
  </si>
  <si>
    <t>до 18.11.12</t>
  </si>
  <si>
    <t xml:space="preserve">     </t>
  </si>
  <si>
    <t>закуплено на конец  2012г.</t>
  </si>
  <si>
    <t>закуплено   на конец  2012г.</t>
  </si>
  <si>
    <t>закуплено    на конец 2012г.</t>
  </si>
  <si>
    <t>закуплено     на конец 2012г.</t>
  </si>
  <si>
    <t>закуплено  на конец 2012г.</t>
  </si>
  <si>
    <t>закуплено на конец .2012г.</t>
  </si>
  <si>
    <t>закуплено на конец 2012г.</t>
  </si>
  <si>
    <t xml:space="preserve"> на конец 2012г.</t>
  </si>
  <si>
    <t>Сведения о ходе выполнения работ на  конец  2012 года</t>
  </si>
  <si>
    <r>
      <t xml:space="preserve">ИНФОРМАЦИЯ
о ходе выполнения мероприятий по энергосбережению в рамках КПМО в 2012 году
по состоянию на  конец  2012 года
 </t>
    </r>
    <r>
      <rPr>
        <b/>
        <sz val="14"/>
        <rFont val="Times New Roman"/>
        <family val="1"/>
      </rPr>
      <t>Отдел образования  и молодежи администрации МО "Килемарский муниципальный район"</t>
    </r>
    <r>
      <rPr>
        <sz val="14"/>
        <rFont val="Times New Roman"/>
        <family val="1"/>
      </rPr>
      <t xml:space="preserve">
</t>
    </r>
    <r>
      <rPr>
        <sz val="12"/>
        <rFont val="Times New Roman"/>
        <family val="1"/>
      </rPr>
      <t>(муниципальный район,/, государственное ОУ)</t>
    </r>
    <r>
      <rPr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</si>
</sst>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[$-FC19]d\ mmmm\ yyyy\ &quot;г.&quot;"/>
    <numFmt numFmtId="187" formatCode="#,##0.00&quot;р.&quot;"/>
  </numFmts>
  <fonts count="5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4"/>
      <name val="Arial CYR"/>
      <family val="0"/>
    </font>
    <font>
      <sz val="10"/>
      <name val="Helv"/>
      <family val="0"/>
    </font>
    <font>
      <sz val="14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2"/>
      <name val="Arial Cyr"/>
      <family val="0"/>
    </font>
    <font>
      <sz val="12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2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1" fillId="33" borderId="10" xfId="53" applyFont="1" applyFill="1" applyBorder="1" applyAlignment="1">
      <alignment vertical="center" wrapText="1"/>
      <protection/>
    </xf>
    <xf numFmtId="1" fontId="1" fillId="33" borderId="10" xfId="53" applyNumberFormat="1" applyFont="1" applyFill="1" applyBorder="1" applyAlignment="1">
      <alignment horizontal="center" wrapText="1"/>
      <protection/>
    </xf>
    <xf numFmtId="1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top" wrapText="1"/>
    </xf>
    <xf numFmtId="1" fontId="1" fillId="34" borderId="10" xfId="0" applyNumberFormat="1" applyFont="1" applyFill="1" applyBorder="1" applyAlignment="1">
      <alignment horizontal="center" vertical="top" wrapText="1"/>
    </xf>
    <xf numFmtId="184" fontId="1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0" xfId="54" applyFont="1" applyFill="1" applyBorder="1" applyAlignment="1">
      <alignment vertical="top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4" borderId="10" xfId="54" applyFont="1" applyFill="1" applyBorder="1" applyAlignment="1">
      <alignment vertical="top" wrapText="1"/>
      <protection/>
    </xf>
    <xf numFmtId="1" fontId="7" fillId="34" borderId="10" xfId="0" applyNumberFormat="1" applyFont="1" applyFill="1" applyBorder="1" applyAlignment="1">
      <alignment horizontal="center"/>
    </xf>
    <xf numFmtId="0" fontId="1" fillId="34" borderId="10" xfId="54" applyFont="1" applyFill="1" applyBorder="1" applyAlignment="1" applyProtection="1">
      <alignment horizontal="center" vertical="center"/>
      <protection locked="0"/>
    </xf>
    <xf numFmtId="0" fontId="1" fillId="34" borderId="10" xfId="53" applyFont="1" applyFill="1" applyBorder="1" applyAlignment="1">
      <alignment horizontal="center" wrapText="1"/>
      <protection/>
    </xf>
    <xf numFmtId="0" fontId="1" fillId="34" borderId="10" xfId="53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/>
    </xf>
    <xf numFmtId="0" fontId="1" fillId="33" borderId="10" xfId="53" applyFont="1" applyFill="1" applyBorder="1" applyAlignment="1">
      <alignment horizontal="center" wrapText="1"/>
      <protection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185" fontId="1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184" fontId="1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7" fillId="34" borderId="10" xfId="0" applyFont="1" applyFill="1" applyBorder="1" applyAlignment="1">
      <alignment/>
    </xf>
    <xf numFmtId="185" fontId="1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 applyProtection="1">
      <alignment/>
      <protection locked="0"/>
    </xf>
    <xf numFmtId="0" fontId="5" fillId="34" borderId="10" xfId="0" applyFont="1" applyFill="1" applyBorder="1" applyAlignment="1">
      <alignment/>
    </xf>
    <xf numFmtId="1" fontId="1" fillId="33" borderId="10" xfId="54" applyNumberFormat="1" applyFont="1" applyFill="1" applyBorder="1" applyAlignment="1">
      <alignment horizontal="center" vertical="center"/>
      <protection/>
    </xf>
    <xf numFmtId="0" fontId="1" fillId="33" borderId="10" xfId="54" applyFont="1" applyFill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 applyProtection="1">
      <alignment horizontal="center" wrapText="1"/>
      <protection locked="0"/>
    </xf>
    <xf numFmtId="0" fontId="1" fillId="34" borderId="10" xfId="54" applyFont="1" applyFill="1" applyBorder="1" applyAlignment="1">
      <alignment wrapText="1"/>
      <protection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35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 shrinkToFit="1"/>
    </xf>
    <xf numFmtId="0" fontId="10" fillId="33" borderId="10" xfId="53" applyFont="1" applyFill="1" applyBorder="1" applyAlignment="1">
      <alignment horizontal="center" wrapText="1"/>
      <protection/>
    </xf>
    <xf numFmtId="1" fontId="10" fillId="33" borderId="10" xfId="53" applyNumberFormat="1" applyFont="1" applyFill="1" applyBorder="1" applyAlignment="1">
      <alignment horizontal="center" wrapText="1"/>
      <protection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wrapText="1"/>
      <protection locked="0"/>
    </xf>
    <xf numFmtId="0" fontId="10" fillId="34" borderId="10" xfId="54" applyFont="1" applyFill="1" applyBorder="1" applyAlignment="1">
      <alignment wrapText="1"/>
      <protection/>
    </xf>
    <xf numFmtId="0" fontId="10" fillId="34" borderId="10" xfId="53" applyFont="1" applyFill="1" applyBorder="1" applyAlignment="1">
      <alignment horizontal="center" wrapText="1"/>
      <protection/>
    </xf>
    <xf numFmtId="1" fontId="10" fillId="34" borderId="10" xfId="53" applyNumberFormat="1" applyFont="1" applyFill="1" applyBorder="1" applyAlignment="1">
      <alignment horizontal="center" wrapText="1"/>
      <protection/>
    </xf>
    <xf numFmtId="0" fontId="21" fillId="34" borderId="10" xfId="0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34" borderId="10" xfId="0" applyFont="1" applyFill="1" applyBorder="1" applyAlignment="1" applyProtection="1">
      <alignment vertical="center" wrapText="1"/>
      <protection locked="0"/>
    </xf>
    <xf numFmtId="0" fontId="5" fillId="34" borderId="10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wrapText="1"/>
    </xf>
    <xf numFmtId="14" fontId="9" fillId="33" borderId="10" xfId="0" applyNumberFormat="1" applyFont="1" applyFill="1" applyBorder="1" applyAlignment="1">
      <alignment vertical="center" wrapText="1"/>
    </xf>
    <xf numFmtId="14" fontId="21" fillId="0" borderId="10" xfId="0" applyNumberFormat="1" applyFont="1" applyBorder="1" applyAlignment="1" applyProtection="1">
      <alignment/>
      <protection locked="0"/>
    </xf>
    <xf numFmtId="0" fontId="1" fillId="34" borderId="12" xfId="54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/>
      <protection locked="0"/>
    </xf>
    <xf numFmtId="14" fontId="5" fillId="34" borderId="10" xfId="0" applyNumberFormat="1" applyFont="1" applyFill="1" applyBorder="1" applyAlignment="1" applyProtection="1">
      <alignment/>
      <protection locked="0"/>
    </xf>
    <xf numFmtId="0" fontId="0" fillId="0" borderId="17" xfId="0" applyBorder="1" applyAlignment="1">
      <alignment horizontal="center" vertical="center"/>
    </xf>
    <xf numFmtId="0" fontId="5" fillId="34" borderId="12" xfId="0" applyFont="1" applyFill="1" applyBorder="1" applyAlignment="1" applyProtection="1">
      <alignment wrapText="1"/>
      <protection locked="0"/>
    </xf>
    <xf numFmtId="2" fontId="1" fillId="34" borderId="10" xfId="53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34" borderId="12" xfId="0" applyFont="1" applyFill="1" applyBorder="1" applyAlignment="1" applyProtection="1">
      <alignment vertical="center" wrapText="1"/>
      <protection locked="0"/>
    </xf>
    <xf numFmtId="0" fontId="5" fillId="34" borderId="11" xfId="0" applyFont="1" applyFill="1" applyBorder="1" applyAlignment="1" applyProtection="1">
      <alignment vertical="center" wrapText="1"/>
      <protection locked="0"/>
    </xf>
    <xf numFmtId="0" fontId="1" fillId="33" borderId="12" xfId="53" applyFont="1" applyFill="1" applyBorder="1" applyAlignment="1">
      <alignment horizontal="left" vertical="center" wrapText="1"/>
      <protection/>
    </xf>
    <xf numFmtId="0" fontId="1" fillId="33" borderId="17" xfId="53" applyFont="1" applyFill="1" applyBorder="1" applyAlignment="1">
      <alignment horizontal="left" vertical="center" wrapText="1"/>
      <protection/>
    </xf>
    <xf numFmtId="0" fontId="1" fillId="33" borderId="11" xfId="53" applyFont="1" applyFill="1" applyBorder="1" applyAlignment="1">
      <alignment horizontal="left" vertical="center" wrapText="1"/>
      <protection/>
    </xf>
    <xf numFmtId="1" fontId="1" fillId="33" borderId="12" xfId="53" applyNumberFormat="1" applyFont="1" applyFill="1" applyBorder="1" applyAlignment="1">
      <alignment horizontal="center" wrapText="1"/>
      <protection/>
    </xf>
    <xf numFmtId="1" fontId="1" fillId="33" borderId="17" xfId="53" applyNumberFormat="1" applyFont="1" applyFill="1" applyBorder="1" applyAlignment="1">
      <alignment horizontal="center" wrapText="1"/>
      <protection/>
    </xf>
    <xf numFmtId="1" fontId="1" fillId="33" borderId="11" xfId="53" applyNumberFormat="1" applyFont="1" applyFill="1" applyBorder="1" applyAlignment="1">
      <alignment horizontal="center" wrapText="1"/>
      <protection/>
    </xf>
    <xf numFmtId="2" fontId="1" fillId="33" borderId="12" xfId="53" applyNumberFormat="1" applyFont="1" applyFill="1" applyBorder="1" applyAlignment="1">
      <alignment horizontal="center" vertical="center" wrapText="1"/>
      <protection/>
    </xf>
    <xf numFmtId="2" fontId="1" fillId="33" borderId="17" xfId="53" applyNumberFormat="1" applyFont="1" applyFill="1" applyBorder="1" applyAlignment="1">
      <alignment horizontal="center" vertical="center" wrapText="1"/>
      <protection/>
    </xf>
    <xf numFmtId="2" fontId="1" fillId="33" borderId="11" xfId="53" applyNumberFormat="1" applyFont="1" applyFill="1" applyBorder="1" applyAlignment="1">
      <alignment horizontal="center" vertical="center" wrapText="1"/>
      <protection/>
    </xf>
    <xf numFmtId="0" fontId="1" fillId="34" borderId="12" xfId="54" applyFont="1" applyFill="1" applyBorder="1" applyAlignment="1">
      <alignment vertical="center" wrapText="1"/>
      <protection/>
    </xf>
    <xf numFmtId="0" fontId="1" fillId="34" borderId="17" xfId="54" applyFont="1" applyFill="1" applyBorder="1" applyAlignment="1">
      <alignment vertical="center" wrapText="1"/>
      <protection/>
    </xf>
    <xf numFmtId="0" fontId="1" fillId="34" borderId="11" xfId="54" applyFont="1" applyFill="1" applyBorder="1" applyAlignment="1">
      <alignment vertical="center" wrapText="1"/>
      <protection/>
    </xf>
    <xf numFmtId="1" fontId="7" fillId="34" borderId="12" xfId="0" applyNumberFormat="1" applyFont="1" applyFill="1" applyBorder="1" applyAlignment="1">
      <alignment horizontal="right" vertical="center"/>
    </xf>
    <xf numFmtId="1" fontId="7" fillId="34" borderId="17" xfId="0" applyNumberFormat="1" applyFont="1" applyFill="1" applyBorder="1" applyAlignment="1">
      <alignment horizontal="right" vertical="center"/>
    </xf>
    <xf numFmtId="1" fontId="7" fillId="34" borderId="11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1" fillId="34" borderId="12" xfId="54" applyFont="1" applyFill="1" applyBorder="1" applyAlignment="1" applyProtection="1">
      <alignment horizontal="center" vertical="center"/>
      <protection locked="0"/>
    </xf>
    <xf numFmtId="0" fontId="1" fillId="34" borderId="11" xfId="54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/>
      <protection locked="0"/>
    </xf>
    <xf numFmtId="0" fontId="5" fillId="34" borderId="11" xfId="0" applyFont="1" applyFill="1" applyBorder="1" applyAlignment="1" applyProtection="1">
      <alignment/>
      <protection locked="0"/>
    </xf>
    <xf numFmtId="14" fontId="5" fillId="34" borderId="12" xfId="0" applyNumberFormat="1" applyFont="1" applyFill="1" applyBorder="1" applyAlignment="1" applyProtection="1">
      <alignment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9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9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10" fillId="33" borderId="12" xfId="53" applyFont="1" applyFill="1" applyBorder="1" applyAlignment="1">
      <alignment horizontal="center" vertical="center" wrapText="1"/>
      <protection/>
    </xf>
    <xf numFmtId="0" fontId="10" fillId="33" borderId="11" xfId="53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4" borderId="12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4"/>
  <sheetViews>
    <sheetView view="pageBreakPreview" zoomScale="90" zoomScaleSheetLayoutView="90" zoomScalePageLayoutView="0" workbookViewId="0" topLeftCell="A1">
      <selection activeCell="G4" sqref="G4:J4"/>
    </sheetView>
  </sheetViews>
  <sheetFormatPr defaultColWidth="9.140625" defaultRowHeight="12.75"/>
  <cols>
    <col min="1" max="1" width="21.57421875" style="0" customWidth="1"/>
    <col min="2" max="2" width="13.28125" style="0" customWidth="1"/>
    <col min="3" max="3" width="14.00390625" style="0" customWidth="1"/>
    <col min="4" max="4" width="11.140625" style="0" customWidth="1"/>
    <col min="5" max="5" width="17.421875" style="0" customWidth="1"/>
    <col min="6" max="6" width="18.00390625" style="0" customWidth="1"/>
    <col min="7" max="8" width="11.140625" style="0" customWidth="1"/>
    <col min="9" max="9" width="12.28125" style="0" customWidth="1"/>
    <col min="10" max="10" width="12.140625" style="0" customWidth="1"/>
  </cols>
  <sheetData>
    <row r="3" spans="1:10" ht="21.75" customHeight="1">
      <c r="A3" s="126" t="s">
        <v>17</v>
      </c>
      <c r="B3" s="125" t="s">
        <v>0</v>
      </c>
      <c r="C3" s="125"/>
      <c r="D3" s="125"/>
      <c r="E3" s="125"/>
      <c r="F3" s="125"/>
      <c r="G3" s="125"/>
      <c r="H3" s="125"/>
      <c r="I3" s="125"/>
      <c r="J3" s="125"/>
    </row>
    <row r="4" spans="1:10" ht="27" customHeight="1">
      <c r="A4" s="125"/>
      <c r="B4" s="125" t="s">
        <v>4</v>
      </c>
      <c r="C4" s="125"/>
      <c r="D4" s="125"/>
      <c r="E4" s="125"/>
      <c r="F4" s="125"/>
      <c r="G4" s="126" t="s">
        <v>250</v>
      </c>
      <c r="H4" s="126"/>
      <c r="I4" s="126"/>
      <c r="J4" s="126"/>
    </row>
    <row r="5" spans="1:10" ht="63.75" customHeight="1">
      <c r="A5" s="125"/>
      <c r="B5" s="1" t="s">
        <v>152</v>
      </c>
      <c r="C5" s="3" t="s">
        <v>19</v>
      </c>
      <c r="D5" s="3" t="s">
        <v>154</v>
      </c>
      <c r="E5" s="3" t="s">
        <v>20</v>
      </c>
      <c r="F5" s="3" t="s">
        <v>108</v>
      </c>
      <c r="G5" s="1" t="s">
        <v>152</v>
      </c>
      <c r="H5" s="3" t="s">
        <v>153</v>
      </c>
      <c r="I5" s="3" t="s">
        <v>20</v>
      </c>
      <c r="J5" s="3" t="s">
        <v>21</v>
      </c>
    </row>
    <row r="6" spans="1:10" ht="12.75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12.75">
      <c r="A7" s="2" t="s">
        <v>14</v>
      </c>
      <c r="B7" s="3"/>
      <c r="C7" s="3"/>
      <c r="D7" s="3"/>
      <c r="E7" s="3"/>
      <c r="F7" s="4"/>
      <c r="G7" s="3"/>
      <c r="H7" s="3"/>
      <c r="I7" s="3"/>
      <c r="J7" s="3"/>
    </row>
    <row r="8" spans="1:10" ht="12.75">
      <c r="A8" s="2" t="s">
        <v>15</v>
      </c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 t="s">
        <v>244</v>
      </c>
      <c r="B9" s="2"/>
      <c r="C9" s="2"/>
      <c r="D9" s="2"/>
      <c r="E9" s="2"/>
      <c r="F9" s="2"/>
      <c r="G9" s="2"/>
      <c r="H9" s="2"/>
      <c r="I9" s="2"/>
      <c r="J9" s="2"/>
    </row>
    <row r="10" spans="1:10" ht="27" customHeight="1">
      <c r="A10" s="11" t="s">
        <v>18</v>
      </c>
      <c r="B10" s="2">
        <v>3</v>
      </c>
      <c r="C10" s="11" t="s">
        <v>107</v>
      </c>
      <c r="D10" s="2">
        <v>7</v>
      </c>
      <c r="E10" s="2">
        <v>279</v>
      </c>
      <c r="F10" s="2">
        <v>309</v>
      </c>
      <c r="G10" s="2">
        <v>3</v>
      </c>
      <c r="H10" s="2">
        <v>7</v>
      </c>
      <c r="I10" s="2">
        <v>279</v>
      </c>
      <c r="J10" s="2">
        <v>309</v>
      </c>
    </row>
    <row r="11" spans="1:10" ht="12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12" t="s">
        <v>23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12" t="s">
        <v>16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29.25" customHeight="1">
      <c r="A14" s="12" t="s">
        <v>13</v>
      </c>
      <c r="B14" s="2">
        <v>3</v>
      </c>
      <c r="C14" s="11" t="s">
        <v>107</v>
      </c>
      <c r="D14" s="2">
        <v>7</v>
      </c>
      <c r="E14" s="2">
        <v>279</v>
      </c>
      <c r="F14" s="2">
        <v>309</v>
      </c>
      <c r="G14" s="2">
        <v>3</v>
      </c>
      <c r="H14" s="2">
        <v>7</v>
      </c>
      <c r="I14" s="2">
        <v>279</v>
      </c>
      <c r="J14" s="2">
        <v>309</v>
      </c>
    </row>
  </sheetData>
  <sheetProtection/>
  <mergeCells count="4">
    <mergeCell ref="B3:J3"/>
    <mergeCell ref="B4:F4"/>
    <mergeCell ref="G4:J4"/>
    <mergeCell ref="A3:A5"/>
  </mergeCells>
  <printOptions/>
  <pageMargins left="0.3937007874015748" right="0.2362204724409449" top="0.984251968503937" bottom="0.984251968503937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zoomScale="110" zoomScaleSheetLayoutView="110" zoomScalePageLayoutView="0" workbookViewId="0" topLeftCell="A13">
      <selection activeCell="D4" sqref="D4:F4"/>
    </sheetView>
  </sheetViews>
  <sheetFormatPr defaultColWidth="9.140625" defaultRowHeight="12.75"/>
  <cols>
    <col min="1" max="1" width="29.7109375" style="0" customWidth="1"/>
    <col min="2" max="2" width="10.57421875" style="0" customWidth="1"/>
    <col min="3" max="3" width="12.57421875" style="0" customWidth="1"/>
    <col min="4" max="4" width="12.00390625" style="0" customWidth="1"/>
  </cols>
  <sheetData>
    <row r="3" spans="1:7" ht="25.5" customHeight="1">
      <c r="A3" s="136"/>
      <c r="B3" s="145" t="s">
        <v>11</v>
      </c>
      <c r="C3" s="146"/>
      <c r="D3" s="146"/>
      <c r="E3" s="146"/>
      <c r="F3" s="147"/>
      <c r="G3" s="6"/>
    </row>
    <row r="4" spans="1:7" ht="32.25" customHeight="1">
      <c r="A4" s="156"/>
      <c r="B4" s="125" t="s">
        <v>5</v>
      </c>
      <c r="C4" s="125"/>
      <c r="D4" s="129" t="s">
        <v>257</v>
      </c>
      <c r="E4" s="157"/>
      <c r="F4" s="158"/>
      <c r="G4" s="13"/>
    </row>
    <row r="5" spans="1:9" ht="63.75">
      <c r="A5" s="135"/>
      <c r="B5" s="3" t="s">
        <v>12</v>
      </c>
      <c r="C5" s="3" t="s">
        <v>26</v>
      </c>
      <c r="D5" s="3" t="s">
        <v>29</v>
      </c>
      <c r="E5" s="3" t="s">
        <v>25</v>
      </c>
      <c r="F5" s="3" t="s">
        <v>220</v>
      </c>
      <c r="G5" s="13"/>
      <c r="H5" s="155"/>
      <c r="I5" s="155"/>
    </row>
    <row r="6" spans="1:9" ht="12.75">
      <c r="A6" s="7">
        <v>1</v>
      </c>
      <c r="B6" s="3">
        <v>2</v>
      </c>
      <c r="C6" s="4">
        <v>3</v>
      </c>
      <c r="D6" s="3">
        <v>4</v>
      </c>
      <c r="E6" s="4">
        <v>5</v>
      </c>
      <c r="F6" s="122">
        <v>6</v>
      </c>
      <c r="G6" s="6"/>
      <c r="H6" s="1"/>
      <c r="I6" s="1"/>
    </row>
    <row r="7" spans="1:9" ht="12.75">
      <c r="A7" s="7" t="s">
        <v>132</v>
      </c>
      <c r="B7" s="3">
        <v>5</v>
      </c>
      <c r="C7" s="4">
        <v>10</v>
      </c>
      <c r="D7" s="3">
        <v>7</v>
      </c>
      <c r="E7" s="4">
        <v>8.95</v>
      </c>
      <c r="F7" s="4">
        <v>4.15</v>
      </c>
      <c r="G7" s="6"/>
      <c r="H7" s="1"/>
      <c r="I7" s="1"/>
    </row>
    <row r="8" spans="1:9" ht="52.5" customHeight="1">
      <c r="A8" s="88" t="s">
        <v>133</v>
      </c>
      <c r="B8" s="3">
        <v>5</v>
      </c>
      <c r="C8" s="4">
        <v>10</v>
      </c>
      <c r="D8" s="3">
        <v>4</v>
      </c>
      <c r="E8" s="4">
        <v>25.996</v>
      </c>
      <c r="F8" s="122">
        <v>1.196</v>
      </c>
      <c r="G8" s="6"/>
      <c r="H8" s="1"/>
      <c r="I8" s="1"/>
    </row>
    <row r="9" spans="1:9" ht="75.75" customHeight="1">
      <c r="A9" s="88" t="s">
        <v>134</v>
      </c>
      <c r="B9" s="3">
        <v>5</v>
      </c>
      <c r="C9" s="4">
        <v>10</v>
      </c>
      <c r="D9" s="3">
        <v>1</v>
      </c>
      <c r="E9" s="4">
        <v>12.4</v>
      </c>
      <c r="F9" s="4"/>
      <c r="G9" s="6"/>
      <c r="H9" s="1"/>
      <c r="I9" s="1"/>
    </row>
    <row r="10" spans="1:9" ht="69.75" customHeight="1">
      <c r="A10" s="88" t="s">
        <v>135</v>
      </c>
      <c r="B10" s="3">
        <v>3</v>
      </c>
      <c r="C10" s="4">
        <v>5</v>
      </c>
      <c r="D10" s="3">
        <v>0</v>
      </c>
      <c r="E10" s="4"/>
      <c r="F10" s="122"/>
      <c r="G10" s="6"/>
      <c r="H10" s="1"/>
      <c r="I10" s="1"/>
    </row>
    <row r="11" spans="1:9" ht="69" customHeight="1">
      <c r="A11" s="88" t="s">
        <v>144</v>
      </c>
      <c r="B11" s="3">
        <v>3</v>
      </c>
      <c r="C11" s="4">
        <v>5</v>
      </c>
      <c r="D11" s="3">
        <v>0</v>
      </c>
      <c r="E11" s="4"/>
      <c r="F11" s="4"/>
      <c r="G11" s="6"/>
      <c r="H11" s="1"/>
      <c r="I11" s="1"/>
    </row>
    <row r="12" spans="1:9" ht="77.25" customHeight="1">
      <c r="A12" s="88" t="s">
        <v>145</v>
      </c>
      <c r="B12" s="3">
        <v>3</v>
      </c>
      <c r="C12" s="4">
        <v>5</v>
      </c>
      <c r="D12" s="3">
        <v>0</v>
      </c>
      <c r="E12" s="4"/>
      <c r="F12" s="122"/>
      <c r="G12" s="6"/>
      <c r="H12" s="1"/>
      <c r="I12" s="1"/>
    </row>
    <row r="13" spans="1:9" ht="25.5" customHeight="1">
      <c r="A13" s="7" t="s">
        <v>138</v>
      </c>
      <c r="B13" s="3">
        <v>3</v>
      </c>
      <c r="C13" s="4">
        <v>5</v>
      </c>
      <c r="D13" s="3">
        <v>2</v>
      </c>
      <c r="E13" s="4">
        <v>2.654</v>
      </c>
      <c r="F13" s="4">
        <v>0.254</v>
      </c>
      <c r="G13" s="6"/>
      <c r="H13" s="1"/>
      <c r="I13" s="1"/>
    </row>
    <row r="14" spans="1:7" ht="12.75">
      <c r="A14" s="4" t="s">
        <v>13</v>
      </c>
      <c r="B14" s="3">
        <v>27</v>
      </c>
      <c r="C14" s="4">
        <v>50</v>
      </c>
      <c r="D14" s="3">
        <v>14</v>
      </c>
      <c r="E14" s="3">
        <v>50</v>
      </c>
      <c r="F14" s="3">
        <v>5.6</v>
      </c>
      <c r="G14" s="13"/>
    </row>
  </sheetData>
  <sheetProtection/>
  <mergeCells count="5">
    <mergeCell ref="H5:I5"/>
    <mergeCell ref="A3:A5"/>
    <mergeCell ref="B4:C4"/>
    <mergeCell ref="B3:F3"/>
    <mergeCell ref="D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="80" zoomScaleNormal="75" zoomScaleSheetLayoutView="80" zoomScalePageLayoutView="0" workbookViewId="0" topLeftCell="A52">
      <selection activeCell="O54" sqref="O54"/>
    </sheetView>
  </sheetViews>
  <sheetFormatPr defaultColWidth="8.8515625" defaultRowHeight="45" customHeight="1"/>
  <cols>
    <col min="1" max="1" width="4.00390625" style="39" customWidth="1"/>
    <col min="2" max="2" width="8.8515625" style="39" customWidth="1"/>
    <col min="3" max="3" width="60.421875" style="39" customWidth="1"/>
    <col min="4" max="4" width="0" style="52" hidden="1" customWidth="1"/>
    <col min="5" max="5" width="10.57421875" style="53" hidden="1" customWidth="1"/>
    <col min="6" max="6" width="16.28125" style="52" customWidth="1"/>
    <col min="7" max="7" width="15.00390625" style="39" customWidth="1"/>
    <col min="8" max="8" width="13.7109375" style="39" hidden="1" customWidth="1"/>
    <col min="9" max="9" width="11.00390625" style="39" customWidth="1"/>
    <col min="10" max="10" width="16.00390625" style="39" bestFit="1" customWidth="1"/>
    <col min="11" max="11" width="14.421875" style="39" customWidth="1"/>
    <col min="12" max="12" width="10.7109375" style="39" customWidth="1"/>
    <col min="13" max="13" width="13.140625" style="39" customWidth="1"/>
    <col min="14" max="14" width="15.00390625" style="39" customWidth="1"/>
    <col min="15" max="15" width="13.421875" style="39" customWidth="1"/>
    <col min="16" max="16" width="18.140625" style="39" customWidth="1"/>
    <col min="17" max="16384" width="8.8515625" style="39" customWidth="1"/>
  </cols>
  <sheetData>
    <row r="1" spans="1:16" s="16" customFormat="1" ht="64.5" customHeight="1">
      <c r="A1" s="176"/>
      <c r="B1" s="177"/>
      <c r="C1" s="178" t="s">
        <v>32</v>
      </c>
      <c r="D1" s="179" t="s">
        <v>33</v>
      </c>
      <c r="E1" s="179"/>
      <c r="F1" s="179"/>
      <c r="G1" s="179"/>
      <c r="H1" s="179" t="s">
        <v>258</v>
      </c>
      <c r="I1" s="179"/>
      <c r="J1" s="179"/>
      <c r="K1" s="179"/>
      <c r="L1" s="179"/>
      <c r="M1" s="179"/>
      <c r="N1" s="179"/>
      <c r="O1" s="179"/>
      <c r="P1" s="181" t="s">
        <v>51</v>
      </c>
    </row>
    <row r="2" spans="1:16" s="16" customFormat="1" ht="45" customHeight="1">
      <c r="A2" s="176"/>
      <c r="B2" s="177"/>
      <c r="C2" s="178"/>
      <c r="D2" s="180" t="s">
        <v>52</v>
      </c>
      <c r="E2" s="180" t="s">
        <v>34</v>
      </c>
      <c r="F2" s="180" t="s">
        <v>53</v>
      </c>
      <c r="G2" s="180"/>
      <c r="H2" s="180" t="s">
        <v>35</v>
      </c>
      <c r="I2" s="180" t="s">
        <v>36</v>
      </c>
      <c r="J2" s="180" t="s">
        <v>37</v>
      </c>
      <c r="K2" s="180" t="s">
        <v>38</v>
      </c>
      <c r="L2" s="180" t="s">
        <v>39</v>
      </c>
      <c r="M2" s="180" t="s">
        <v>40</v>
      </c>
      <c r="N2" s="180"/>
      <c r="O2" s="180" t="s">
        <v>41</v>
      </c>
      <c r="P2" s="181"/>
    </row>
    <row r="3" spans="1:16" s="16" customFormat="1" ht="195" customHeight="1">
      <c r="A3" s="176"/>
      <c r="B3" s="177"/>
      <c r="C3" s="178"/>
      <c r="D3" s="180"/>
      <c r="E3" s="180"/>
      <c r="F3" s="17" t="s">
        <v>54</v>
      </c>
      <c r="G3" s="17" t="s">
        <v>55</v>
      </c>
      <c r="H3" s="180"/>
      <c r="I3" s="180"/>
      <c r="J3" s="180"/>
      <c r="K3" s="180"/>
      <c r="L3" s="180"/>
      <c r="M3" s="18" t="s">
        <v>42</v>
      </c>
      <c r="N3" s="18" t="s">
        <v>43</v>
      </c>
      <c r="O3" s="180"/>
      <c r="P3" s="181"/>
    </row>
    <row r="4" spans="1:16" ht="0.75" customHeight="1">
      <c r="A4" s="16">
        <v>1</v>
      </c>
      <c r="B4" s="182" t="s">
        <v>44</v>
      </c>
      <c r="C4" s="20" t="s">
        <v>45</v>
      </c>
      <c r="D4" s="37">
        <v>5013</v>
      </c>
      <c r="E4" s="15"/>
      <c r="F4" s="22"/>
      <c r="G4" s="23"/>
      <c r="H4" s="23"/>
      <c r="I4" s="38"/>
      <c r="J4" s="38"/>
      <c r="K4" s="38"/>
      <c r="L4" s="38"/>
      <c r="M4" s="38"/>
      <c r="N4" s="38"/>
      <c r="O4" s="38"/>
      <c r="P4" s="38"/>
    </row>
    <row r="5" spans="1:16" ht="45" customHeight="1" hidden="1">
      <c r="A5" s="16"/>
      <c r="B5" s="182"/>
      <c r="C5" s="20" t="s">
        <v>45</v>
      </c>
      <c r="D5" s="37"/>
      <c r="E5" s="15"/>
      <c r="F5" s="22">
        <v>200</v>
      </c>
      <c r="G5" s="23"/>
      <c r="H5" s="23"/>
      <c r="I5" s="38"/>
      <c r="J5" s="38"/>
      <c r="K5" s="38"/>
      <c r="L5" s="38"/>
      <c r="M5" s="38"/>
      <c r="N5" s="38"/>
      <c r="O5" s="38"/>
      <c r="P5" s="38"/>
    </row>
    <row r="6" spans="1:16" ht="1.5" customHeight="1">
      <c r="A6" s="16">
        <v>2</v>
      </c>
      <c r="B6" s="182"/>
      <c r="C6" s="40" t="s">
        <v>56</v>
      </c>
      <c r="D6" s="41"/>
      <c r="E6" s="41"/>
      <c r="F6" s="42">
        <v>200</v>
      </c>
      <c r="G6" s="43"/>
      <c r="H6" s="43"/>
      <c r="I6" s="38"/>
      <c r="J6" s="112"/>
      <c r="K6" s="38"/>
      <c r="L6" s="38"/>
      <c r="M6" s="38"/>
      <c r="N6" s="38"/>
      <c r="O6" s="38"/>
      <c r="P6" s="38"/>
    </row>
    <row r="7" spans="1:16" ht="35.25" customHeight="1" hidden="1">
      <c r="A7" s="16">
        <v>3</v>
      </c>
      <c r="B7" s="182"/>
      <c r="C7" s="40" t="s">
        <v>57</v>
      </c>
      <c r="D7" s="41"/>
      <c r="E7" s="41"/>
      <c r="F7" s="42">
        <v>300</v>
      </c>
      <c r="G7" s="43"/>
      <c r="H7" s="43"/>
      <c r="I7" s="38"/>
      <c r="J7" s="112"/>
      <c r="K7" s="38"/>
      <c r="L7" s="38"/>
      <c r="M7" s="38"/>
      <c r="N7" s="38"/>
      <c r="O7" s="38"/>
      <c r="P7" s="38"/>
    </row>
    <row r="8" spans="1:16" ht="30" customHeight="1" hidden="1">
      <c r="A8" s="16">
        <v>4</v>
      </c>
      <c r="B8" s="182"/>
      <c r="C8" s="40" t="s">
        <v>58</v>
      </c>
      <c r="D8" s="41"/>
      <c r="E8" s="41"/>
      <c r="F8" s="42">
        <v>200</v>
      </c>
      <c r="G8" s="43"/>
      <c r="H8" s="43"/>
      <c r="I8" s="38"/>
      <c r="J8" s="112"/>
      <c r="K8" s="38"/>
      <c r="L8" s="38"/>
      <c r="M8" s="38"/>
      <c r="N8" s="38"/>
      <c r="O8" s="38"/>
      <c r="P8" s="38"/>
    </row>
    <row r="9" spans="1:16" ht="30" customHeight="1" hidden="1">
      <c r="A9" s="16">
        <v>5</v>
      </c>
      <c r="B9" s="182"/>
      <c r="C9" s="40" t="s">
        <v>59</v>
      </c>
      <c r="D9" s="41"/>
      <c r="E9" s="41"/>
      <c r="F9" s="42">
        <v>100</v>
      </c>
      <c r="G9" s="43"/>
      <c r="H9" s="43"/>
      <c r="I9" s="38"/>
      <c r="J9" s="112"/>
      <c r="K9" s="38"/>
      <c r="L9" s="38"/>
      <c r="M9" s="38"/>
      <c r="N9" s="38"/>
      <c r="O9" s="38"/>
      <c r="P9" s="38"/>
    </row>
    <row r="10" spans="1:16" s="47" customFormat="1" ht="35.25" customHeight="1" hidden="1">
      <c r="A10" s="44"/>
      <c r="B10" s="25"/>
      <c r="C10" s="26"/>
      <c r="D10" s="45">
        <f>SUM(D4:D9)</f>
        <v>5013</v>
      </c>
      <c r="E10" s="45">
        <f>SUM(E4:E9)</f>
        <v>0</v>
      </c>
      <c r="F10" s="27">
        <f>SUM(F4:F9)</f>
        <v>1000</v>
      </c>
      <c r="G10" s="28"/>
      <c r="H10" s="28"/>
      <c r="I10" s="46"/>
      <c r="J10" s="111"/>
      <c r="K10" s="46"/>
      <c r="L10" s="46"/>
      <c r="M10" s="46"/>
      <c r="N10" s="46"/>
      <c r="O10" s="46"/>
      <c r="P10" s="46"/>
    </row>
    <row r="11" spans="1:16" ht="45" customHeight="1" hidden="1">
      <c r="A11" s="16">
        <v>46</v>
      </c>
      <c r="B11" s="182" t="s">
        <v>60</v>
      </c>
      <c r="C11" s="30" t="s">
        <v>61</v>
      </c>
      <c r="D11" s="15"/>
      <c r="E11" s="37">
        <v>2168</v>
      </c>
      <c r="F11" s="22"/>
      <c r="G11" s="23"/>
      <c r="H11" s="23"/>
      <c r="I11" s="38"/>
      <c r="J11" s="112"/>
      <c r="K11" s="38"/>
      <c r="L11" s="38"/>
      <c r="M11" s="38"/>
      <c r="N11" s="38"/>
      <c r="O11" s="38"/>
      <c r="P11" s="38"/>
    </row>
    <row r="12" spans="1:16" ht="45" customHeight="1" hidden="1">
      <c r="A12" s="16"/>
      <c r="B12" s="182"/>
      <c r="C12" s="30" t="s">
        <v>61</v>
      </c>
      <c r="D12" s="15"/>
      <c r="E12" s="37"/>
      <c r="F12" s="22">
        <v>202</v>
      </c>
      <c r="G12" s="23"/>
      <c r="H12" s="23"/>
      <c r="I12" s="38"/>
      <c r="J12" s="112"/>
      <c r="K12" s="38"/>
      <c r="L12" s="38"/>
      <c r="M12" s="38"/>
      <c r="N12" s="38"/>
      <c r="O12" s="38"/>
      <c r="P12" s="38"/>
    </row>
    <row r="13" spans="1:16" ht="42.75" customHeight="1" hidden="1">
      <c r="A13" s="16">
        <v>47</v>
      </c>
      <c r="B13" s="182"/>
      <c r="C13" s="30" t="s">
        <v>62</v>
      </c>
      <c r="D13" s="15"/>
      <c r="E13" s="37">
        <v>2890</v>
      </c>
      <c r="F13" s="22"/>
      <c r="G13" s="23"/>
      <c r="H13" s="23"/>
      <c r="I13" s="38"/>
      <c r="J13" s="112"/>
      <c r="K13" s="38"/>
      <c r="L13" s="38"/>
      <c r="M13" s="38"/>
      <c r="N13" s="38"/>
      <c r="O13" s="38"/>
      <c r="P13" s="38"/>
    </row>
    <row r="14" spans="1:16" ht="0.75" customHeight="1" hidden="1">
      <c r="A14" s="16">
        <v>48</v>
      </c>
      <c r="B14" s="182"/>
      <c r="C14" s="40" t="s">
        <v>63</v>
      </c>
      <c r="D14" s="41"/>
      <c r="E14" s="41"/>
      <c r="F14" s="42">
        <v>127</v>
      </c>
      <c r="G14" s="43"/>
      <c r="H14" s="43"/>
      <c r="I14" s="38"/>
      <c r="J14" s="112"/>
      <c r="K14" s="38"/>
      <c r="L14" s="38"/>
      <c r="M14" s="38"/>
      <c r="N14" s="38"/>
      <c r="O14" s="38"/>
      <c r="P14" s="38"/>
    </row>
    <row r="15" spans="1:16" ht="26.25" customHeight="1" hidden="1">
      <c r="A15" s="16">
        <v>49</v>
      </c>
      <c r="B15" s="182"/>
      <c r="C15" s="40" t="s">
        <v>64</v>
      </c>
      <c r="D15" s="41"/>
      <c r="E15" s="41"/>
      <c r="F15" s="42">
        <v>126</v>
      </c>
      <c r="G15" s="43"/>
      <c r="H15" s="43"/>
      <c r="I15" s="38"/>
      <c r="J15" s="112"/>
      <c r="K15" s="38"/>
      <c r="L15" s="38"/>
      <c r="M15" s="38"/>
      <c r="N15" s="38"/>
      <c r="O15" s="38"/>
      <c r="P15" s="38"/>
    </row>
    <row r="16" spans="1:16" ht="27" customHeight="1" hidden="1">
      <c r="A16" s="16">
        <v>50</v>
      </c>
      <c r="B16" s="182"/>
      <c r="C16" s="40" t="s">
        <v>65</v>
      </c>
      <c r="D16" s="41"/>
      <c r="E16" s="41"/>
      <c r="F16" s="42">
        <v>157</v>
      </c>
      <c r="G16" s="43"/>
      <c r="H16" s="43"/>
      <c r="I16" s="38"/>
      <c r="J16" s="112"/>
      <c r="K16" s="38"/>
      <c r="L16" s="38"/>
      <c r="M16" s="38"/>
      <c r="N16" s="38"/>
      <c r="O16" s="38"/>
      <c r="P16" s="38"/>
    </row>
    <row r="17" spans="1:16" ht="23.25" customHeight="1" hidden="1">
      <c r="A17" s="16">
        <v>51</v>
      </c>
      <c r="B17" s="182"/>
      <c r="C17" s="40" t="s">
        <v>66</v>
      </c>
      <c r="D17" s="41"/>
      <c r="E17" s="41"/>
      <c r="F17" s="42">
        <v>124</v>
      </c>
      <c r="G17" s="43"/>
      <c r="H17" s="43"/>
      <c r="I17" s="38"/>
      <c r="J17" s="112"/>
      <c r="K17" s="38"/>
      <c r="L17" s="38"/>
      <c r="M17" s="38"/>
      <c r="N17" s="38"/>
      <c r="O17" s="38"/>
      <c r="P17" s="38"/>
    </row>
    <row r="18" spans="1:16" ht="24.75" customHeight="1" hidden="1">
      <c r="A18" s="16">
        <v>52</v>
      </c>
      <c r="B18" s="182"/>
      <c r="C18" s="40" t="s">
        <v>67</v>
      </c>
      <c r="D18" s="41"/>
      <c r="E18" s="41"/>
      <c r="F18" s="42">
        <v>240</v>
      </c>
      <c r="G18" s="43"/>
      <c r="H18" s="43"/>
      <c r="I18" s="38"/>
      <c r="J18" s="112"/>
      <c r="K18" s="38"/>
      <c r="L18" s="38"/>
      <c r="M18" s="38"/>
      <c r="N18" s="38"/>
      <c r="O18" s="38"/>
      <c r="P18" s="38"/>
    </row>
    <row r="19" spans="1:16" ht="26.25" customHeight="1" hidden="1">
      <c r="A19" s="16">
        <v>53</v>
      </c>
      <c r="B19" s="182"/>
      <c r="C19" s="40" t="s">
        <v>68</v>
      </c>
      <c r="D19" s="41"/>
      <c r="E19" s="41"/>
      <c r="F19" s="42">
        <v>401</v>
      </c>
      <c r="G19" s="43"/>
      <c r="H19" s="43"/>
      <c r="I19" s="38"/>
      <c r="J19" s="112"/>
      <c r="K19" s="38"/>
      <c r="L19" s="38"/>
      <c r="M19" s="38"/>
      <c r="N19" s="38"/>
      <c r="O19" s="38"/>
      <c r="P19" s="38"/>
    </row>
    <row r="20" spans="1:16" ht="27.75" customHeight="1" hidden="1">
      <c r="A20" s="16">
        <v>54</v>
      </c>
      <c r="B20" s="182"/>
      <c r="C20" s="40" t="s">
        <v>69</v>
      </c>
      <c r="D20" s="41"/>
      <c r="E20" s="41"/>
      <c r="F20" s="42">
        <v>100</v>
      </c>
      <c r="G20" s="43"/>
      <c r="H20" s="43"/>
      <c r="I20" s="38"/>
      <c r="J20" s="112"/>
      <c r="K20" s="38"/>
      <c r="L20" s="38"/>
      <c r="M20" s="38"/>
      <c r="N20" s="38"/>
      <c r="O20" s="38"/>
      <c r="P20" s="38"/>
    </row>
    <row r="21" spans="1:16" s="47" customFormat="1" ht="45" customHeight="1" hidden="1">
      <c r="A21" s="44"/>
      <c r="B21" s="25"/>
      <c r="C21" s="26"/>
      <c r="D21" s="45">
        <f>SUM(D11:D20)</f>
        <v>0</v>
      </c>
      <c r="E21" s="45">
        <f>SUM(E11:E20)</f>
        <v>5058</v>
      </c>
      <c r="F21" s="27">
        <f>SUM(F11:F20)</f>
        <v>1477</v>
      </c>
      <c r="G21" s="28"/>
      <c r="H21" s="28"/>
      <c r="I21" s="46"/>
      <c r="J21" s="111"/>
      <c r="K21" s="46"/>
      <c r="L21" s="46"/>
      <c r="M21" s="46"/>
      <c r="N21" s="46"/>
      <c r="O21" s="46"/>
      <c r="P21" s="46"/>
    </row>
    <row r="22" spans="1:16" ht="45" customHeight="1" hidden="1">
      <c r="A22" s="16">
        <v>6</v>
      </c>
      <c r="B22" s="182" t="s">
        <v>46</v>
      </c>
      <c r="C22" s="29" t="s">
        <v>47</v>
      </c>
      <c r="D22" s="37">
        <v>1938</v>
      </c>
      <c r="E22" s="15"/>
      <c r="F22" s="22"/>
      <c r="G22" s="23"/>
      <c r="H22" s="23"/>
      <c r="I22" s="38"/>
      <c r="J22" s="112"/>
      <c r="K22" s="38"/>
      <c r="L22" s="38"/>
      <c r="M22" s="38"/>
      <c r="N22" s="38"/>
      <c r="O22" s="38"/>
      <c r="P22" s="38"/>
    </row>
    <row r="23" spans="1:16" ht="45" customHeight="1" hidden="1">
      <c r="A23" s="16"/>
      <c r="B23" s="182"/>
      <c r="C23" s="29" t="s">
        <v>70</v>
      </c>
      <c r="D23" s="37"/>
      <c r="E23" s="15"/>
      <c r="F23" s="22">
        <v>210</v>
      </c>
      <c r="G23" s="23"/>
      <c r="H23" s="23"/>
      <c r="I23" s="38"/>
      <c r="J23" s="112"/>
      <c r="K23" s="38"/>
      <c r="L23" s="38"/>
      <c r="M23" s="38"/>
      <c r="N23" s="38"/>
      <c r="O23" s="38"/>
      <c r="P23" s="38"/>
    </row>
    <row r="24" spans="1:16" ht="45" customHeight="1" hidden="1">
      <c r="A24" s="16">
        <v>7</v>
      </c>
      <c r="B24" s="182"/>
      <c r="C24" s="30" t="s">
        <v>48</v>
      </c>
      <c r="D24" s="37">
        <v>3000</v>
      </c>
      <c r="E24" s="15"/>
      <c r="F24" s="22"/>
      <c r="G24" s="23"/>
      <c r="H24" s="23"/>
      <c r="I24" s="38"/>
      <c r="J24" s="112"/>
      <c r="K24" s="38"/>
      <c r="L24" s="38"/>
      <c r="M24" s="38"/>
      <c r="N24" s="38"/>
      <c r="O24" s="38"/>
      <c r="P24" s="38"/>
    </row>
    <row r="25" spans="1:16" ht="44.25" customHeight="1" hidden="1">
      <c r="A25" s="16"/>
      <c r="B25" s="182"/>
      <c r="C25" s="30" t="s">
        <v>48</v>
      </c>
      <c r="D25" s="37"/>
      <c r="E25" s="15"/>
      <c r="F25" s="22">
        <v>195</v>
      </c>
      <c r="G25" s="23"/>
      <c r="H25" s="23"/>
      <c r="I25" s="38"/>
      <c r="J25" s="112"/>
      <c r="K25" s="38"/>
      <c r="L25" s="38"/>
      <c r="M25" s="38"/>
      <c r="N25" s="38"/>
      <c r="O25" s="38"/>
      <c r="P25" s="38"/>
    </row>
    <row r="26" spans="1:16" ht="45" customHeight="1" hidden="1">
      <c r="A26" s="16">
        <v>8</v>
      </c>
      <c r="B26" s="182"/>
      <c r="C26" s="30" t="s">
        <v>49</v>
      </c>
      <c r="D26" s="37">
        <v>2000</v>
      </c>
      <c r="E26" s="15"/>
      <c r="F26" s="22"/>
      <c r="G26" s="23"/>
      <c r="H26" s="23"/>
      <c r="I26" s="38"/>
      <c r="J26" s="112"/>
      <c r="K26" s="38"/>
      <c r="L26" s="38"/>
      <c r="M26" s="38"/>
      <c r="N26" s="38"/>
      <c r="O26" s="38"/>
      <c r="P26" s="38"/>
    </row>
    <row r="27" spans="1:16" ht="45" customHeight="1" hidden="1">
      <c r="A27" s="16"/>
      <c r="B27" s="182"/>
      <c r="C27" s="30" t="s">
        <v>49</v>
      </c>
      <c r="D27" s="37"/>
      <c r="E27" s="15"/>
      <c r="F27" s="22">
        <v>140</v>
      </c>
      <c r="G27" s="23"/>
      <c r="H27" s="23"/>
      <c r="I27" s="38"/>
      <c r="J27" s="112"/>
      <c r="K27" s="38"/>
      <c r="L27" s="38"/>
      <c r="M27" s="38"/>
      <c r="N27" s="38"/>
      <c r="O27" s="38"/>
      <c r="P27" s="38"/>
    </row>
    <row r="28" spans="1:16" ht="45" customHeight="1" hidden="1">
      <c r="A28" s="16">
        <v>9</v>
      </c>
      <c r="B28" s="182"/>
      <c r="C28" s="29" t="s">
        <v>71</v>
      </c>
      <c r="D28" s="15"/>
      <c r="E28" s="15"/>
      <c r="F28" s="48">
        <v>120</v>
      </c>
      <c r="G28" s="49"/>
      <c r="H28" s="49"/>
      <c r="I28" s="38"/>
      <c r="J28" s="112"/>
      <c r="K28" s="38"/>
      <c r="L28" s="38"/>
      <c r="M28" s="38"/>
      <c r="N28" s="38"/>
      <c r="O28" s="38"/>
      <c r="P28" s="38"/>
    </row>
    <row r="29" spans="1:16" ht="1.5" customHeight="1" hidden="1">
      <c r="A29" s="16">
        <v>10</v>
      </c>
      <c r="B29" s="182"/>
      <c r="C29" s="29" t="s">
        <v>72</v>
      </c>
      <c r="D29" s="15"/>
      <c r="E29" s="15"/>
      <c r="F29" s="48">
        <v>150</v>
      </c>
      <c r="G29" s="49"/>
      <c r="H29" s="49"/>
      <c r="I29" s="38"/>
      <c r="J29" s="112"/>
      <c r="K29" s="38"/>
      <c r="L29" s="38"/>
      <c r="M29" s="38"/>
      <c r="N29" s="38"/>
      <c r="O29" s="38"/>
      <c r="P29" s="38"/>
    </row>
    <row r="30" spans="1:16" ht="45" customHeight="1" hidden="1">
      <c r="A30" s="16">
        <v>11</v>
      </c>
      <c r="B30" s="182"/>
      <c r="C30" s="29" t="s">
        <v>73</v>
      </c>
      <c r="D30" s="15"/>
      <c r="E30" s="15"/>
      <c r="F30" s="48">
        <v>392</v>
      </c>
      <c r="G30" s="49"/>
      <c r="H30" s="49"/>
      <c r="I30" s="38"/>
      <c r="J30" s="112"/>
      <c r="K30" s="38"/>
      <c r="L30" s="38"/>
      <c r="M30" s="38"/>
      <c r="N30" s="38"/>
      <c r="O30" s="38"/>
      <c r="P30" s="38"/>
    </row>
    <row r="31" spans="1:16" ht="45" customHeight="1" hidden="1">
      <c r="A31" s="16">
        <v>12</v>
      </c>
      <c r="B31" s="182"/>
      <c r="C31" s="29" t="s">
        <v>74</v>
      </c>
      <c r="D31" s="15"/>
      <c r="E31" s="15"/>
      <c r="F31" s="48">
        <v>536</v>
      </c>
      <c r="G31" s="49"/>
      <c r="H31" s="49"/>
      <c r="I31" s="38"/>
      <c r="J31" s="112"/>
      <c r="K31" s="38"/>
      <c r="L31" s="38"/>
      <c r="M31" s="38"/>
      <c r="N31" s="38"/>
      <c r="O31" s="38"/>
      <c r="P31" s="38"/>
    </row>
    <row r="32" spans="1:16" ht="1.5" customHeight="1" hidden="1">
      <c r="A32" s="16">
        <v>13</v>
      </c>
      <c r="B32" s="182"/>
      <c r="C32" s="29" t="s">
        <v>75</v>
      </c>
      <c r="D32" s="15"/>
      <c r="E32" s="15"/>
      <c r="F32" s="48">
        <v>350</v>
      </c>
      <c r="G32" s="49"/>
      <c r="H32" s="49"/>
      <c r="I32" s="38"/>
      <c r="J32" s="112"/>
      <c r="K32" s="38"/>
      <c r="L32" s="38"/>
      <c r="M32" s="38"/>
      <c r="N32" s="38"/>
      <c r="O32" s="38"/>
      <c r="P32" s="38"/>
    </row>
    <row r="33" spans="1:16" ht="45" customHeight="1" hidden="1">
      <c r="A33" s="16">
        <v>14</v>
      </c>
      <c r="B33" s="182"/>
      <c r="C33" s="29" t="s">
        <v>76</v>
      </c>
      <c r="D33" s="15"/>
      <c r="E33" s="15"/>
      <c r="F33" s="48">
        <v>60</v>
      </c>
      <c r="G33" s="49"/>
      <c r="H33" s="49"/>
      <c r="I33" s="38"/>
      <c r="J33" s="112"/>
      <c r="K33" s="38"/>
      <c r="L33" s="38"/>
      <c r="M33" s="38"/>
      <c r="N33" s="38"/>
      <c r="O33" s="38"/>
      <c r="P33" s="38"/>
    </row>
    <row r="34" spans="1:16" ht="45" customHeight="1" hidden="1">
      <c r="A34" s="16">
        <v>15</v>
      </c>
      <c r="B34" s="182"/>
      <c r="C34" s="29" t="s">
        <v>77</v>
      </c>
      <c r="D34" s="15"/>
      <c r="E34" s="15"/>
      <c r="F34" s="48">
        <v>500</v>
      </c>
      <c r="G34" s="49"/>
      <c r="H34" s="49"/>
      <c r="I34" s="38"/>
      <c r="J34" s="112"/>
      <c r="K34" s="38"/>
      <c r="L34" s="38"/>
      <c r="M34" s="38"/>
      <c r="N34" s="38"/>
      <c r="O34" s="38"/>
      <c r="P34" s="38"/>
    </row>
    <row r="35" spans="1:16" ht="1.5" customHeight="1" hidden="1">
      <c r="A35" s="16">
        <v>16</v>
      </c>
      <c r="B35" s="182"/>
      <c r="C35" s="29" t="s">
        <v>78</v>
      </c>
      <c r="D35" s="15"/>
      <c r="E35" s="15"/>
      <c r="F35" s="48">
        <v>161</v>
      </c>
      <c r="G35" s="49"/>
      <c r="H35" s="49"/>
      <c r="I35" s="38"/>
      <c r="J35" s="112"/>
      <c r="K35" s="38"/>
      <c r="L35" s="38"/>
      <c r="M35" s="38"/>
      <c r="N35" s="38"/>
      <c r="O35" s="38"/>
      <c r="P35" s="38"/>
    </row>
    <row r="36" spans="1:16" ht="45" customHeight="1" hidden="1">
      <c r="A36" s="16">
        <v>17</v>
      </c>
      <c r="B36" s="182"/>
      <c r="C36" s="29" t="s">
        <v>79</v>
      </c>
      <c r="D36" s="15"/>
      <c r="E36" s="15"/>
      <c r="F36" s="48">
        <v>100</v>
      </c>
      <c r="G36" s="49"/>
      <c r="H36" s="49"/>
      <c r="I36" s="38"/>
      <c r="J36" s="112"/>
      <c r="K36" s="38"/>
      <c r="L36" s="38"/>
      <c r="M36" s="38"/>
      <c r="N36" s="38"/>
      <c r="O36" s="38"/>
      <c r="P36" s="38"/>
    </row>
    <row r="37" spans="1:16" ht="45" customHeight="1" hidden="1">
      <c r="A37" s="16">
        <v>18</v>
      </c>
      <c r="B37" s="182"/>
      <c r="C37" s="29" t="s">
        <v>80</v>
      </c>
      <c r="D37" s="15"/>
      <c r="E37" s="15"/>
      <c r="F37" s="48">
        <v>142</v>
      </c>
      <c r="G37" s="49"/>
      <c r="H37" s="49"/>
      <c r="I37" s="38"/>
      <c r="J37" s="112"/>
      <c r="K37" s="38"/>
      <c r="L37" s="38"/>
      <c r="M37" s="38"/>
      <c r="N37" s="38"/>
      <c r="O37" s="38"/>
      <c r="P37" s="38"/>
    </row>
    <row r="38" spans="1:16" ht="45" customHeight="1" hidden="1">
      <c r="A38" s="16">
        <v>19</v>
      </c>
      <c r="B38" s="182"/>
      <c r="C38" s="29" t="s">
        <v>81</v>
      </c>
      <c r="D38" s="15"/>
      <c r="E38" s="15"/>
      <c r="F38" s="48">
        <v>11</v>
      </c>
      <c r="G38" s="49"/>
      <c r="H38" s="49"/>
      <c r="I38" s="38"/>
      <c r="J38" s="112"/>
      <c r="K38" s="38"/>
      <c r="L38" s="38"/>
      <c r="M38" s="38"/>
      <c r="N38" s="38"/>
      <c r="O38" s="38"/>
      <c r="P38" s="38"/>
    </row>
    <row r="39" spans="1:16" s="47" customFormat="1" ht="45" customHeight="1" hidden="1">
      <c r="A39" s="44"/>
      <c r="B39" s="25"/>
      <c r="C39" s="31"/>
      <c r="D39" s="24">
        <f>SUM(D22:D38)</f>
        <v>6938</v>
      </c>
      <c r="E39" s="24">
        <f>SUM(E22:E38)</f>
        <v>0</v>
      </c>
      <c r="F39" s="32">
        <f>SUM(F22:F38)</f>
        <v>3067</v>
      </c>
      <c r="G39" s="33"/>
      <c r="H39" s="33"/>
      <c r="I39" s="46"/>
      <c r="J39" s="111"/>
      <c r="K39" s="46"/>
      <c r="L39" s="46"/>
      <c r="M39" s="46"/>
      <c r="N39" s="46"/>
      <c r="O39" s="46"/>
      <c r="P39" s="46"/>
    </row>
    <row r="40" spans="1:16" s="47" customFormat="1" ht="45" customHeight="1">
      <c r="A40" s="44"/>
      <c r="B40" s="19"/>
      <c r="C40" s="170" t="s">
        <v>176</v>
      </c>
      <c r="D40" s="24"/>
      <c r="E40" s="24"/>
      <c r="F40" s="173">
        <v>136</v>
      </c>
      <c r="G40" s="119"/>
      <c r="H40" s="33"/>
      <c r="I40" s="123" t="s">
        <v>217</v>
      </c>
      <c r="J40" s="123" t="s">
        <v>170</v>
      </c>
      <c r="K40" s="123" t="s">
        <v>218</v>
      </c>
      <c r="L40" s="120">
        <v>71.995</v>
      </c>
      <c r="M40" s="120" t="s">
        <v>219</v>
      </c>
      <c r="N40" s="120"/>
      <c r="O40" s="120">
        <v>71.995</v>
      </c>
      <c r="P40" s="120"/>
    </row>
    <row r="41" spans="1:16" s="47" customFormat="1" ht="48.75" customHeight="1">
      <c r="A41" s="44"/>
      <c r="B41" s="19"/>
      <c r="C41" s="171"/>
      <c r="D41" s="24"/>
      <c r="E41" s="24"/>
      <c r="F41" s="174"/>
      <c r="G41" s="186"/>
      <c r="H41" s="33"/>
      <c r="I41" s="159" t="s">
        <v>177</v>
      </c>
      <c r="J41" s="159" t="s">
        <v>89</v>
      </c>
      <c r="K41" s="159" t="s">
        <v>178</v>
      </c>
      <c r="L41" s="188">
        <v>86.93</v>
      </c>
      <c r="M41" s="188"/>
      <c r="N41" s="190">
        <v>41152</v>
      </c>
      <c r="O41" s="188">
        <v>86.927</v>
      </c>
      <c r="P41" s="188" t="s">
        <v>201</v>
      </c>
    </row>
    <row r="42" spans="1:16" s="47" customFormat="1" ht="8.25" customHeight="1">
      <c r="A42" s="44"/>
      <c r="B42" s="183" t="s">
        <v>82</v>
      </c>
      <c r="C42" s="172"/>
      <c r="D42" s="24"/>
      <c r="E42" s="24"/>
      <c r="F42" s="175"/>
      <c r="G42" s="187"/>
      <c r="H42" s="33"/>
      <c r="I42" s="160"/>
      <c r="J42" s="160"/>
      <c r="K42" s="160"/>
      <c r="L42" s="189"/>
      <c r="M42" s="189"/>
      <c r="N42" s="189"/>
      <c r="O42" s="189"/>
      <c r="P42" s="189"/>
    </row>
    <row r="43" spans="1:16" s="47" customFormat="1" ht="69.75" customHeight="1">
      <c r="A43" s="44"/>
      <c r="B43" s="184"/>
      <c r="C43" s="161" t="s">
        <v>83</v>
      </c>
      <c r="D43" s="24"/>
      <c r="E43" s="24"/>
      <c r="F43" s="167">
        <v>551.37</v>
      </c>
      <c r="G43" s="33"/>
      <c r="H43" s="33"/>
      <c r="I43" s="113" t="s">
        <v>179</v>
      </c>
      <c r="J43" s="113" t="s">
        <v>180</v>
      </c>
      <c r="K43" s="113" t="s">
        <v>181</v>
      </c>
      <c r="L43" s="46">
        <v>99.9</v>
      </c>
      <c r="M43" s="46" t="s">
        <v>182</v>
      </c>
      <c r="N43" s="121">
        <v>41141</v>
      </c>
      <c r="O43" s="46">
        <v>99.9</v>
      </c>
      <c r="P43" s="114" t="s">
        <v>183</v>
      </c>
    </row>
    <row r="44" spans="1:16" s="47" customFormat="1" ht="69.75" customHeight="1">
      <c r="A44" s="44"/>
      <c r="B44" s="184"/>
      <c r="C44" s="162"/>
      <c r="D44" s="24"/>
      <c r="E44" s="24"/>
      <c r="F44" s="168"/>
      <c r="G44" s="33"/>
      <c r="H44" s="33"/>
      <c r="I44" s="113" t="s">
        <v>184</v>
      </c>
      <c r="J44" s="113" t="s">
        <v>185</v>
      </c>
      <c r="K44" s="113" t="s">
        <v>186</v>
      </c>
      <c r="L44" s="46">
        <v>99.16</v>
      </c>
      <c r="M44" s="46" t="s">
        <v>193</v>
      </c>
      <c r="N44" s="46"/>
      <c r="O44" s="46">
        <v>99.16</v>
      </c>
      <c r="P44" s="46"/>
    </row>
    <row r="45" spans="1:16" s="47" customFormat="1" ht="69.75" customHeight="1">
      <c r="A45" s="44"/>
      <c r="B45" s="184"/>
      <c r="C45" s="162"/>
      <c r="D45" s="24"/>
      <c r="E45" s="24"/>
      <c r="F45" s="168"/>
      <c r="G45" s="33"/>
      <c r="H45" s="33"/>
      <c r="I45" s="115" t="s">
        <v>187</v>
      </c>
      <c r="J45" s="112" t="s">
        <v>188</v>
      </c>
      <c r="K45" s="112" t="s">
        <v>189</v>
      </c>
      <c r="L45" s="38">
        <v>23.433</v>
      </c>
      <c r="M45" s="38" t="s">
        <v>190</v>
      </c>
      <c r="N45" s="46"/>
      <c r="O45" s="38">
        <v>23.433</v>
      </c>
      <c r="P45" s="46"/>
    </row>
    <row r="46" spans="1:16" s="47" customFormat="1" ht="69.75" customHeight="1">
      <c r="A46" s="44"/>
      <c r="B46" s="184"/>
      <c r="C46" s="162"/>
      <c r="D46" s="24"/>
      <c r="E46" s="24"/>
      <c r="F46" s="168"/>
      <c r="G46" s="33"/>
      <c r="H46" s="33"/>
      <c r="I46" s="115" t="s">
        <v>191</v>
      </c>
      <c r="J46" s="113" t="s">
        <v>185</v>
      </c>
      <c r="K46" s="113" t="s">
        <v>186</v>
      </c>
      <c r="L46" s="38">
        <v>98.8</v>
      </c>
      <c r="M46" s="38" t="s">
        <v>192</v>
      </c>
      <c r="N46" s="46"/>
      <c r="O46" s="38">
        <v>98.8</v>
      </c>
      <c r="P46" s="46"/>
    </row>
    <row r="47" spans="1:16" s="47" customFormat="1" ht="69.75" customHeight="1">
      <c r="A47" s="44"/>
      <c r="B47" s="184"/>
      <c r="C47" s="162"/>
      <c r="D47" s="24"/>
      <c r="E47" s="24"/>
      <c r="F47" s="168"/>
      <c r="G47" s="33"/>
      <c r="H47" s="33"/>
      <c r="I47" s="115" t="s">
        <v>195</v>
      </c>
      <c r="J47" s="113" t="s">
        <v>196</v>
      </c>
      <c r="K47" s="113" t="s">
        <v>181</v>
      </c>
      <c r="L47" s="38">
        <v>99.9</v>
      </c>
      <c r="M47" s="38" t="s">
        <v>182</v>
      </c>
      <c r="N47" s="46"/>
      <c r="O47" s="38">
        <v>99.9</v>
      </c>
      <c r="P47" s="46"/>
    </row>
    <row r="48" spans="1:16" s="47" customFormat="1" ht="69.75" customHeight="1">
      <c r="A48" s="44"/>
      <c r="B48" s="184"/>
      <c r="C48" s="162"/>
      <c r="D48" s="24"/>
      <c r="E48" s="24"/>
      <c r="F48" s="168"/>
      <c r="G48" s="33"/>
      <c r="H48" s="33"/>
      <c r="I48" s="116" t="s">
        <v>197</v>
      </c>
      <c r="J48" s="116" t="s">
        <v>198</v>
      </c>
      <c r="K48" s="116" t="s">
        <v>199</v>
      </c>
      <c r="L48" s="39">
        <v>99.9</v>
      </c>
      <c r="M48" s="39" t="s">
        <v>200</v>
      </c>
      <c r="N48" s="46"/>
      <c r="O48" s="39">
        <v>99.9</v>
      </c>
      <c r="P48" s="46"/>
    </row>
    <row r="49" spans="1:16" ht="55.5" customHeight="1">
      <c r="A49" s="16">
        <v>55</v>
      </c>
      <c r="B49" s="184"/>
      <c r="C49" s="163"/>
      <c r="D49" s="37"/>
      <c r="E49" s="21">
        <v>2274</v>
      </c>
      <c r="F49" s="169"/>
      <c r="G49" s="50"/>
      <c r="H49" s="50"/>
      <c r="I49" s="116" t="s">
        <v>245</v>
      </c>
      <c r="J49" s="116" t="s">
        <v>246</v>
      </c>
      <c r="K49" s="116" t="s">
        <v>247</v>
      </c>
      <c r="L49" s="39">
        <v>11.37</v>
      </c>
      <c r="M49" s="39" t="s">
        <v>248</v>
      </c>
      <c r="N49" s="38"/>
      <c r="O49" s="39">
        <v>11.37</v>
      </c>
      <c r="P49" s="38"/>
    </row>
    <row r="50" spans="1:16" ht="55.5" customHeight="1">
      <c r="A50" s="16"/>
      <c r="B50" s="184"/>
      <c r="C50" s="161" t="s">
        <v>133</v>
      </c>
      <c r="D50" s="37"/>
      <c r="E50" s="21"/>
      <c r="F50" s="164">
        <v>139</v>
      </c>
      <c r="G50" s="50"/>
      <c r="H50" s="50"/>
      <c r="I50" s="116" t="s">
        <v>208</v>
      </c>
      <c r="J50" s="116" t="s">
        <v>185</v>
      </c>
      <c r="K50" s="116" t="s">
        <v>186</v>
      </c>
      <c r="L50" s="39">
        <v>18.6</v>
      </c>
      <c r="M50" s="39" t="s">
        <v>209</v>
      </c>
      <c r="N50" s="38"/>
      <c r="O50" s="39">
        <v>18.6</v>
      </c>
      <c r="P50" s="38"/>
    </row>
    <row r="51" spans="1:16" ht="55.5" customHeight="1">
      <c r="A51" s="16"/>
      <c r="B51" s="184"/>
      <c r="C51" s="162"/>
      <c r="D51" s="37"/>
      <c r="E51" s="21"/>
      <c r="F51" s="165"/>
      <c r="G51" s="50"/>
      <c r="H51" s="50"/>
      <c r="I51" s="116" t="s">
        <v>210</v>
      </c>
      <c r="J51" s="116" t="s">
        <v>198</v>
      </c>
      <c r="K51" s="116" t="s">
        <v>211</v>
      </c>
      <c r="L51" s="39">
        <v>18.385</v>
      </c>
      <c r="M51" s="39" t="s">
        <v>212</v>
      </c>
      <c r="N51" s="38"/>
      <c r="O51" s="39">
        <v>18.385</v>
      </c>
      <c r="P51" s="38"/>
    </row>
    <row r="52" spans="1:16" ht="45" customHeight="1">
      <c r="A52" s="16"/>
      <c r="B52" s="184"/>
      <c r="C52" s="163"/>
      <c r="D52" s="37"/>
      <c r="E52" s="21"/>
      <c r="F52" s="166"/>
      <c r="G52" s="50"/>
      <c r="H52" s="50"/>
      <c r="I52" s="112" t="s">
        <v>207</v>
      </c>
      <c r="J52" s="112" t="s">
        <v>170</v>
      </c>
      <c r="K52" s="112" t="s">
        <v>181</v>
      </c>
      <c r="L52" s="38">
        <v>98</v>
      </c>
      <c r="M52" s="38" t="s">
        <v>200</v>
      </c>
      <c r="N52" s="38"/>
      <c r="O52" s="38">
        <v>98</v>
      </c>
      <c r="P52" s="38"/>
    </row>
    <row r="53" spans="1:16" s="47" customFormat="1" ht="45" customHeight="1">
      <c r="A53" s="44"/>
      <c r="B53" s="185"/>
      <c r="C53" s="51" t="s">
        <v>105</v>
      </c>
      <c r="D53" s="34">
        <f>SUM(D49:D49)</f>
        <v>0</v>
      </c>
      <c r="E53" s="34">
        <f>SUM(E49:E49)</f>
        <v>2274</v>
      </c>
      <c r="F53" s="124">
        <v>826.37</v>
      </c>
      <c r="G53" s="35"/>
      <c r="H53" s="35"/>
      <c r="I53" s="46"/>
      <c r="J53" s="46"/>
      <c r="K53" s="46"/>
      <c r="L53" s="46"/>
      <c r="M53" s="46"/>
      <c r="N53" s="46"/>
      <c r="O53" s="46">
        <v>826.37</v>
      </c>
      <c r="P53" s="46"/>
    </row>
    <row r="55" ht="35.25" customHeight="1"/>
    <row r="56" ht="22.5" customHeight="1"/>
  </sheetData>
  <sheetProtection/>
  <mergeCells count="35">
    <mergeCell ref="L41:L42"/>
    <mergeCell ref="M41:M42"/>
    <mergeCell ref="N41:N42"/>
    <mergeCell ref="O41:O42"/>
    <mergeCell ref="P41:P42"/>
    <mergeCell ref="B22:B38"/>
    <mergeCell ref="B42:B53"/>
    <mergeCell ref="O2:O3"/>
    <mergeCell ref="B4:B9"/>
    <mergeCell ref="B11:B20"/>
    <mergeCell ref="G41:G42"/>
    <mergeCell ref="I41:I42"/>
    <mergeCell ref="J41:J42"/>
    <mergeCell ref="P1:P3"/>
    <mergeCell ref="D2:D3"/>
    <mergeCell ref="E2:E3"/>
    <mergeCell ref="F2:G2"/>
    <mergeCell ref="H2:H3"/>
    <mergeCell ref="L2:L3"/>
    <mergeCell ref="A1:A3"/>
    <mergeCell ref="B1:B3"/>
    <mergeCell ref="C1:C3"/>
    <mergeCell ref="D1:G1"/>
    <mergeCell ref="M2:N2"/>
    <mergeCell ref="I2:I3"/>
    <mergeCell ref="J2:J3"/>
    <mergeCell ref="K2:K3"/>
    <mergeCell ref="H1:O1"/>
    <mergeCell ref="K41:K42"/>
    <mergeCell ref="C50:C52"/>
    <mergeCell ref="F50:F52"/>
    <mergeCell ref="C43:C49"/>
    <mergeCell ref="F43:F49"/>
    <mergeCell ref="C40:C42"/>
    <mergeCell ref="F40:F42"/>
  </mergeCells>
  <printOptions/>
  <pageMargins left="0.56" right="0.39" top="1" bottom="1" header="0.5" footer="0.5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11"/>
  <sheetViews>
    <sheetView view="pageBreakPreview" zoomScale="110" zoomScaleSheetLayoutView="110" zoomScalePageLayoutView="0" workbookViewId="0" topLeftCell="J13">
      <selection activeCell="A20" sqref="A20:L21"/>
    </sheetView>
  </sheetViews>
  <sheetFormatPr defaultColWidth="9.140625" defaultRowHeight="12.75"/>
  <cols>
    <col min="1" max="1" width="3.8515625" style="64" customWidth="1"/>
    <col min="2" max="2" width="27.8515625" style="64" customWidth="1"/>
    <col min="3" max="3" width="5.57421875" style="64" customWidth="1"/>
    <col min="4" max="4" width="9.7109375" style="64" customWidth="1"/>
    <col min="5" max="5" width="4.8515625" style="64" customWidth="1"/>
    <col min="6" max="6" width="11.00390625" style="64" customWidth="1"/>
    <col min="7" max="7" width="4.7109375" style="64" customWidth="1"/>
    <col min="8" max="8" width="11.28125" style="64" customWidth="1"/>
    <col min="9" max="9" width="4.7109375" style="64" customWidth="1"/>
    <col min="10" max="10" width="10.57421875" style="64" customWidth="1"/>
    <col min="11" max="11" width="5.57421875" style="64" customWidth="1"/>
    <col min="12" max="12" width="11.57421875" style="64" customWidth="1"/>
    <col min="13" max="13" width="11.7109375" style="64" customWidth="1"/>
    <col min="14" max="14" width="12.140625" style="64" customWidth="1"/>
    <col min="15" max="15" width="18.421875" style="65" customWidth="1"/>
    <col min="16" max="17" width="12.7109375" style="64" customWidth="1"/>
    <col min="18" max="18" width="6.00390625" style="64" customWidth="1"/>
    <col min="19" max="19" width="12.140625" style="64" customWidth="1"/>
    <col min="20" max="21" width="18.00390625" style="64" customWidth="1"/>
    <col min="22" max="23" width="12.00390625" style="64" customWidth="1"/>
    <col min="24" max="16384" width="9.140625" style="64" customWidth="1"/>
  </cols>
  <sheetData>
    <row r="1" spans="16:17" ht="12.75">
      <c r="P1" s="66"/>
      <c r="Q1" s="66"/>
    </row>
    <row r="2" spans="16:17" ht="12.75">
      <c r="P2" s="65"/>
      <c r="Q2" s="65"/>
    </row>
    <row r="3" spans="1:17" ht="18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61"/>
    </row>
    <row r="4" spans="2:18" ht="116.25" customHeight="1">
      <c r="B4" s="204" t="s">
        <v>259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80"/>
      <c r="P4" s="80"/>
      <c r="Q4" s="80"/>
      <c r="R4" s="80"/>
    </row>
    <row r="5" spans="1:23" ht="15">
      <c r="A5" s="197" t="s">
        <v>85</v>
      </c>
      <c r="B5" s="197" t="s">
        <v>86</v>
      </c>
      <c r="C5" s="200" t="s">
        <v>87</v>
      </c>
      <c r="D5" s="200"/>
      <c r="E5" s="200"/>
      <c r="F5" s="200"/>
      <c r="G5" s="200"/>
      <c r="H5" s="200"/>
      <c r="I5" s="200"/>
      <c r="J5" s="200"/>
      <c r="K5" s="200"/>
      <c r="L5" s="200"/>
      <c r="M5" s="201" t="s">
        <v>88</v>
      </c>
      <c r="N5" s="202"/>
      <c r="O5" s="202"/>
      <c r="P5" s="202"/>
      <c r="Q5" s="203"/>
      <c r="R5" s="207" t="s">
        <v>89</v>
      </c>
      <c r="S5" s="207"/>
      <c r="T5" s="52" t="s">
        <v>90</v>
      </c>
      <c r="U5" s="194" t="s">
        <v>206</v>
      </c>
      <c r="V5" s="191" t="s">
        <v>205</v>
      </c>
      <c r="W5" s="62"/>
    </row>
    <row r="6" spans="1:23" ht="24.75" customHeight="1">
      <c r="A6" s="197"/>
      <c r="B6" s="197"/>
      <c r="C6" s="197" t="s">
        <v>91</v>
      </c>
      <c r="D6" s="197"/>
      <c r="E6" s="197" t="s">
        <v>92</v>
      </c>
      <c r="F6" s="197"/>
      <c r="G6" s="197" t="s">
        <v>93</v>
      </c>
      <c r="H6" s="197"/>
      <c r="I6" s="197" t="s">
        <v>94</v>
      </c>
      <c r="J6" s="197"/>
      <c r="K6" s="197" t="s">
        <v>95</v>
      </c>
      <c r="L6" s="197"/>
      <c r="M6" s="197" t="s">
        <v>96</v>
      </c>
      <c r="N6" s="197" t="s">
        <v>97</v>
      </c>
      <c r="O6" s="198" t="s">
        <v>98</v>
      </c>
      <c r="P6" s="197" t="s">
        <v>99</v>
      </c>
      <c r="Q6" s="205" t="s">
        <v>100</v>
      </c>
      <c r="R6" s="191" t="s">
        <v>101</v>
      </c>
      <c r="S6" s="191" t="s">
        <v>202</v>
      </c>
      <c r="T6" s="191" t="s">
        <v>204</v>
      </c>
      <c r="U6" s="195"/>
      <c r="V6" s="193"/>
      <c r="W6" s="99"/>
    </row>
    <row r="7" spans="1:23" s="69" customFormat="1" ht="111.75" customHeight="1">
      <c r="A7" s="197"/>
      <c r="B7" s="197"/>
      <c r="C7" s="67" t="s">
        <v>103</v>
      </c>
      <c r="D7" s="67" t="s">
        <v>104</v>
      </c>
      <c r="E7" s="67" t="s">
        <v>103</v>
      </c>
      <c r="F7" s="68" t="s">
        <v>102</v>
      </c>
      <c r="G7" s="67" t="s">
        <v>103</v>
      </c>
      <c r="H7" s="68" t="s">
        <v>102</v>
      </c>
      <c r="I7" s="67" t="s">
        <v>103</v>
      </c>
      <c r="J7" s="68" t="s">
        <v>102</v>
      </c>
      <c r="K7" s="67" t="s">
        <v>103</v>
      </c>
      <c r="L7" s="68" t="s">
        <v>102</v>
      </c>
      <c r="M7" s="197"/>
      <c r="N7" s="197"/>
      <c r="O7" s="198"/>
      <c r="P7" s="197"/>
      <c r="Q7" s="206"/>
      <c r="R7" s="192"/>
      <c r="S7" s="192"/>
      <c r="T7" s="192"/>
      <c r="U7" s="196"/>
      <c r="V7" s="192"/>
      <c r="W7" s="99"/>
    </row>
    <row r="8" spans="1:23" s="74" customFormat="1" ht="13.5" customHeight="1">
      <c r="A8" s="70">
        <v>1</v>
      </c>
      <c r="B8" s="70">
        <v>2</v>
      </c>
      <c r="C8" s="70">
        <v>3</v>
      </c>
      <c r="D8" s="70">
        <v>4</v>
      </c>
      <c r="E8" s="70">
        <v>5</v>
      </c>
      <c r="F8" s="71">
        <v>6</v>
      </c>
      <c r="G8" s="70">
        <v>7</v>
      </c>
      <c r="H8" s="71">
        <v>8</v>
      </c>
      <c r="I8" s="70">
        <v>9</v>
      </c>
      <c r="J8" s="71">
        <v>10</v>
      </c>
      <c r="K8" s="70">
        <v>11</v>
      </c>
      <c r="L8" s="71">
        <v>12</v>
      </c>
      <c r="M8" s="70">
        <v>13</v>
      </c>
      <c r="N8" s="70">
        <v>14</v>
      </c>
      <c r="O8" s="70">
        <v>15</v>
      </c>
      <c r="P8" s="70">
        <v>17</v>
      </c>
      <c r="Q8" s="70">
        <v>18</v>
      </c>
      <c r="R8" s="72">
        <v>19</v>
      </c>
      <c r="S8" s="72">
        <v>20</v>
      </c>
      <c r="T8" s="72">
        <v>21</v>
      </c>
      <c r="U8" s="72">
        <v>22</v>
      </c>
      <c r="V8" s="73">
        <v>23</v>
      </c>
      <c r="W8" s="100"/>
    </row>
    <row r="9" spans="1:23" ht="48" customHeight="1">
      <c r="A9" s="75">
        <v>1</v>
      </c>
      <c r="B9" s="7" t="s">
        <v>132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>
        <v>2</v>
      </c>
      <c r="N9" s="75">
        <v>1</v>
      </c>
      <c r="O9" s="101" t="s">
        <v>167</v>
      </c>
      <c r="P9" s="75">
        <v>58200</v>
      </c>
      <c r="Q9" s="75" t="s">
        <v>241</v>
      </c>
      <c r="R9" s="39" t="s">
        <v>216</v>
      </c>
      <c r="S9" s="39">
        <v>225990</v>
      </c>
      <c r="T9" s="39"/>
      <c r="U9" s="39">
        <v>17460</v>
      </c>
      <c r="V9" s="39">
        <v>284190</v>
      </c>
      <c r="W9" s="60"/>
    </row>
    <row r="10" spans="1:23" ht="45.75" customHeight="1">
      <c r="A10" s="75">
        <v>2</v>
      </c>
      <c r="B10" s="88" t="s">
        <v>133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>
        <v>3</v>
      </c>
      <c r="N10" s="75">
        <v>1</v>
      </c>
      <c r="O10" s="101" t="s">
        <v>167</v>
      </c>
      <c r="P10" s="75">
        <v>37550</v>
      </c>
      <c r="Q10" s="75" t="s">
        <v>241</v>
      </c>
      <c r="R10" s="39"/>
      <c r="S10" s="39"/>
      <c r="T10" s="116" t="s">
        <v>203</v>
      </c>
      <c r="U10" s="116">
        <v>11265</v>
      </c>
      <c r="V10" s="39">
        <v>100000</v>
      </c>
      <c r="W10" s="60"/>
    </row>
    <row r="11" spans="1:23" ht="47.25" customHeight="1">
      <c r="A11" s="75">
        <v>3</v>
      </c>
      <c r="B11" s="88" t="s">
        <v>134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>
        <v>1</v>
      </c>
      <c r="N11" s="75">
        <v>1</v>
      </c>
      <c r="O11" s="101" t="s">
        <v>167</v>
      </c>
      <c r="P11" s="75">
        <v>35630</v>
      </c>
      <c r="Q11" s="75" t="s">
        <v>241</v>
      </c>
      <c r="R11" s="39">
        <v>53</v>
      </c>
      <c r="S11" s="39">
        <v>32360</v>
      </c>
      <c r="T11" s="39"/>
      <c r="U11" s="39">
        <v>35630</v>
      </c>
      <c r="V11" s="39">
        <v>67990</v>
      </c>
      <c r="W11" s="60"/>
    </row>
    <row r="12" spans="1:23" ht="46.5" customHeight="1">
      <c r="A12" s="75">
        <v>4</v>
      </c>
      <c r="B12" s="88" t="s">
        <v>135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>
        <v>5</v>
      </c>
      <c r="N12" s="75">
        <v>1</v>
      </c>
      <c r="O12" s="101" t="s">
        <v>167</v>
      </c>
      <c r="P12" s="75">
        <v>28800</v>
      </c>
      <c r="Q12" s="75" t="s">
        <v>241</v>
      </c>
      <c r="R12" s="39"/>
      <c r="S12" s="39"/>
      <c r="T12" s="39"/>
      <c r="U12" s="39">
        <v>8640</v>
      </c>
      <c r="V12" s="39">
        <v>28800</v>
      </c>
      <c r="W12" s="60"/>
    </row>
    <row r="13" spans="1:23" ht="47.25" customHeight="1">
      <c r="A13" s="75">
        <v>5</v>
      </c>
      <c r="B13" s="88" t="s">
        <v>136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>
        <v>4</v>
      </c>
      <c r="N13" s="75">
        <v>1</v>
      </c>
      <c r="O13" s="101" t="s">
        <v>167</v>
      </c>
      <c r="P13" s="75">
        <v>35500</v>
      </c>
      <c r="Q13" s="75" t="s">
        <v>241</v>
      </c>
      <c r="R13" s="39"/>
      <c r="S13" s="39"/>
      <c r="T13" s="39"/>
      <c r="U13" s="39">
        <v>10650</v>
      </c>
      <c r="V13" s="39">
        <v>35500</v>
      </c>
      <c r="W13" s="60"/>
    </row>
    <row r="14" spans="1:23" ht="48" customHeight="1">
      <c r="A14" s="75">
        <v>6</v>
      </c>
      <c r="B14" s="88" t="s">
        <v>137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>
        <v>2</v>
      </c>
      <c r="N14" s="75">
        <v>1</v>
      </c>
      <c r="O14" s="101" t="s">
        <v>167</v>
      </c>
      <c r="P14" s="75">
        <v>35000</v>
      </c>
      <c r="Q14" s="75" t="s">
        <v>241</v>
      </c>
      <c r="R14" s="39"/>
      <c r="S14" s="39"/>
      <c r="T14" s="39"/>
      <c r="U14" s="39">
        <v>9000</v>
      </c>
      <c r="V14" s="39">
        <v>35000</v>
      </c>
      <c r="W14" s="60"/>
    </row>
    <row r="15" spans="1:23" ht="48" customHeight="1">
      <c r="A15" s="75">
        <v>7</v>
      </c>
      <c r="B15" s="7" t="s">
        <v>138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>
        <v>2</v>
      </c>
      <c r="N15" s="75">
        <v>1</v>
      </c>
      <c r="O15" s="101" t="s">
        <v>167</v>
      </c>
      <c r="P15" s="75">
        <v>37700</v>
      </c>
      <c r="Q15" s="75" t="s">
        <v>241</v>
      </c>
      <c r="R15" s="39"/>
      <c r="S15" s="39"/>
      <c r="T15" s="39"/>
      <c r="U15" s="39">
        <v>11310</v>
      </c>
      <c r="V15" s="39">
        <v>37700</v>
      </c>
      <c r="W15" s="60"/>
    </row>
    <row r="16" spans="1:23" ht="46.5" customHeight="1">
      <c r="A16" s="75">
        <v>8</v>
      </c>
      <c r="B16" s="88" t="s">
        <v>165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>
        <v>2</v>
      </c>
      <c r="N16" s="75">
        <v>1</v>
      </c>
      <c r="O16" s="101" t="s">
        <v>167</v>
      </c>
      <c r="P16" s="75">
        <v>21700</v>
      </c>
      <c r="Q16" s="75" t="s">
        <v>241</v>
      </c>
      <c r="R16" s="39"/>
      <c r="S16" s="39"/>
      <c r="T16" s="39"/>
      <c r="U16" s="39">
        <v>6510</v>
      </c>
      <c r="V16" s="39">
        <v>21700</v>
      </c>
      <c r="W16" s="60"/>
    </row>
    <row r="17" spans="1:23" ht="43.5" customHeight="1">
      <c r="A17" s="75">
        <v>9</v>
      </c>
      <c r="B17" s="98" t="s">
        <v>166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>
        <v>1</v>
      </c>
      <c r="N17" s="75">
        <v>1</v>
      </c>
      <c r="O17" s="101" t="s">
        <v>167</v>
      </c>
      <c r="P17" s="75">
        <v>22640</v>
      </c>
      <c r="Q17" s="75" t="s">
        <v>241</v>
      </c>
      <c r="R17" s="39"/>
      <c r="S17" s="39"/>
      <c r="T17" s="39"/>
      <c r="U17" s="39">
        <v>22640</v>
      </c>
      <c r="V17" s="39">
        <v>22640</v>
      </c>
      <c r="W17" s="60"/>
    </row>
    <row r="18" spans="1:23" ht="15.75">
      <c r="A18" s="208" t="s">
        <v>242</v>
      </c>
      <c r="B18" s="208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>
        <v>22</v>
      </c>
      <c r="N18" s="75">
        <v>9</v>
      </c>
      <c r="O18" s="76"/>
      <c r="P18" s="75">
        <v>312720</v>
      </c>
      <c r="Q18" s="75"/>
      <c r="R18" s="39">
        <v>53</v>
      </c>
      <c r="S18" s="39">
        <v>258350</v>
      </c>
      <c r="T18" s="39">
        <v>62450</v>
      </c>
      <c r="U18" s="39">
        <v>133105</v>
      </c>
      <c r="V18" s="39">
        <v>633520</v>
      </c>
      <c r="W18" s="60"/>
    </row>
    <row r="19" spans="1:17" s="60" customFormat="1" ht="12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8"/>
      <c r="P19" s="77"/>
      <c r="Q19" s="77"/>
    </row>
    <row r="20" spans="1:17" ht="20.25" customHeight="1">
      <c r="A20" s="209" t="s">
        <v>106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69"/>
      <c r="N20" s="69"/>
      <c r="O20" s="79"/>
      <c r="P20" s="69"/>
      <c r="Q20" s="69"/>
    </row>
    <row r="21" spans="1:17" ht="12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69"/>
      <c r="N21" s="69"/>
      <c r="O21" s="79"/>
      <c r="P21" s="69"/>
      <c r="Q21" s="69"/>
    </row>
    <row r="22" spans="1:17" ht="12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79"/>
      <c r="P22" s="69"/>
      <c r="Q22" s="69"/>
    </row>
    <row r="23" spans="1:17" ht="12.75">
      <c r="A23" s="69" t="s">
        <v>115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79"/>
      <c r="P23" s="69"/>
      <c r="Q23" s="69"/>
    </row>
    <row r="24" spans="1:17" ht="12.75">
      <c r="A24" s="69" t="s">
        <v>116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79"/>
      <c r="P24" s="69"/>
      <c r="Q24" s="69"/>
    </row>
    <row r="25" spans="1:17" ht="12.7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79"/>
      <c r="P25" s="69"/>
      <c r="Q25" s="69"/>
    </row>
    <row r="26" spans="1:17" ht="12.7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9"/>
      <c r="P26" s="69"/>
      <c r="Q26" s="69"/>
    </row>
    <row r="27" spans="1:17" ht="12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79"/>
      <c r="P27" s="69"/>
      <c r="Q27" s="69"/>
    </row>
    <row r="28" spans="1:17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9"/>
      <c r="P28" s="69"/>
      <c r="Q28" s="69"/>
    </row>
    <row r="29" spans="1:17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7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7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7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7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7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7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7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7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7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7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7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7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7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7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7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7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7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7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7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7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7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7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7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7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7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7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7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7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7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7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7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7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7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7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7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7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7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7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7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7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7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7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7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7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7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7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7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7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7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7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7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7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7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7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7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7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7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7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7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7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7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7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7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7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7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7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7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7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7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7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7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7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7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7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7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7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7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7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7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79"/>
      <c r="P117" s="69"/>
      <c r="Q117" s="69"/>
    </row>
    <row r="118" spans="1:17" ht="12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79"/>
      <c r="P118" s="69"/>
      <c r="Q118" s="69"/>
    </row>
    <row r="119" spans="1:17" ht="12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79"/>
      <c r="P119" s="69"/>
      <c r="Q119" s="69"/>
    </row>
    <row r="120" spans="1:17" ht="12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79"/>
      <c r="P120" s="69"/>
      <c r="Q120" s="69"/>
    </row>
    <row r="121" spans="1:17" ht="12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79"/>
      <c r="P121" s="69"/>
      <c r="Q121" s="69"/>
    </row>
    <row r="122" spans="1:17" ht="12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79"/>
      <c r="P122" s="69"/>
      <c r="Q122" s="69"/>
    </row>
    <row r="123" spans="1:17" ht="12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79"/>
      <c r="P123" s="69"/>
      <c r="Q123" s="69"/>
    </row>
    <row r="124" spans="1:17" ht="12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79"/>
      <c r="P124" s="69"/>
      <c r="Q124" s="69"/>
    </row>
    <row r="125" spans="1:17" ht="12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79"/>
      <c r="P125" s="69"/>
      <c r="Q125" s="69"/>
    </row>
    <row r="126" spans="1:17" ht="12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79"/>
      <c r="P126" s="69"/>
      <c r="Q126" s="69"/>
    </row>
    <row r="127" spans="1:17" ht="12.7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79"/>
      <c r="P127" s="69"/>
      <c r="Q127" s="69"/>
    </row>
    <row r="128" spans="1:17" ht="12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79"/>
      <c r="P128" s="69"/>
      <c r="Q128" s="69"/>
    </row>
    <row r="129" spans="1:17" ht="12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79"/>
      <c r="P129" s="69"/>
      <c r="Q129" s="69"/>
    </row>
    <row r="130" spans="1:17" ht="12.7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79"/>
      <c r="P130" s="69"/>
      <c r="Q130" s="69"/>
    </row>
    <row r="131" spans="1:17" ht="12.7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79"/>
      <c r="P131" s="69"/>
      <c r="Q131" s="69"/>
    </row>
    <row r="132" spans="1:17" ht="12.7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79"/>
      <c r="P132" s="69"/>
      <c r="Q132" s="69"/>
    </row>
    <row r="133" spans="1:17" ht="12.7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79"/>
      <c r="P133" s="69"/>
      <c r="Q133" s="69"/>
    </row>
    <row r="134" spans="1:17" ht="12.7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79"/>
      <c r="P134" s="69"/>
      <c r="Q134" s="69"/>
    </row>
    <row r="135" spans="1:17" ht="12.7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79"/>
      <c r="P135" s="69"/>
      <c r="Q135" s="69"/>
    </row>
    <row r="136" spans="1:17" ht="12.7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79"/>
      <c r="P136" s="69"/>
      <c r="Q136" s="69"/>
    </row>
    <row r="137" spans="1:17" ht="12.7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79"/>
      <c r="P137" s="69"/>
      <c r="Q137" s="69"/>
    </row>
    <row r="138" spans="1:17" ht="12.7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79"/>
      <c r="P138" s="69"/>
      <c r="Q138" s="69"/>
    </row>
    <row r="139" spans="1:17" ht="12.7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79"/>
      <c r="P139" s="69"/>
      <c r="Q139" s="69"/>
    </row>
    <row r="140" spans="1:17" ht="12.7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79"/>
      <c r="P140" s="69"/>
      <c r="Q140" s="69"/>
    </row>
    <row r="141" spans="1:17" ht="12.7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79"/>
      <c r="P141" s="69"/>
      <c r="Q141" s="69"/>
    </row>
    <row r="142" spans="1:17" ht="12.7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79"/>
      <c r="P142" s="69"/>
      <c r="Q142" s="69"/>
    </row>
    <row r="143" spans="1:17" ht="12.7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79"/>
      <c r="P143" s="69"/>
      <c r="Q143" s="69"/>
    </row>
    <row r="144" spans="1:17" ht="12.7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79"/>
      <c r="P144" s="69"/>
      <c r="Q144" s="69"/>
    </row>
    <row r="145" spans="1:17" ht="12.7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79"/>
      <c r="P145" s="69"/>
      <c r="Q145" s="69"/>
    </row>
    <row r="146" spans="1:17" ht="12.7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79"/>
      <c r="P146" s="69"/>
      <c r="Q146" s="69"/>
    </row>
    <row r="147" spans="1:17" ht="12.7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79"/>
      <c r="P147" s="69"/>
      <c r="Q147" s="69"/>
    </row>
    <row r="148" spans="1:17" ht="12.7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79"/>
      <c r="P148" s="69"/>
      <c r="Q148" s="69"/>
    </row>
    <row r="149" spans="1:17" ht="12.7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79"/>
      <c r="P149" s="69"/>
      <c r="Q149" s="69"/>
    </row>
    <row r="150" spans="1:17" ht="12.7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79"/>
      <c r="P150" s="69"/>
      <c r="Q150" s="69"/>
    </row>
    <row r="151" spans="1:17" ht="12.7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79"/>
      <c r="P151" s="69"/>
      <c r="Q151" s="69"/>
    </row>
    <row r="152" spans="1:17" ht="12.7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79"/>
      <c r="P152" s="69"/>
      <c r="Q152" s="69"/>
    </row>
    <row r="153" spans="1:17" ht="12.7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79"/>
      <c r="P153" s="69"/>
      <c r="Q153" s="69"/>
    </row>
    <row r="154" spans="1:17" ht="12.7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79"/>
      <c r="P154" s="69"/>
      <c r="Q154" s="69"/>
    </row>
    <row r="155" spans="1:17" ht="12.7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79"/>
      <c r="P155" s="69"/>
      <c r="Q155" s="69"/>
    </row>
    <row r="156" spans="1:17" ht="12.7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79"/>
      <c r="P156" s="69"/>
      <c r="Q156" s="69"/>
    </row>
    <row r="157" spans="1:17" ht="12.7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79"/>
      <c r="P157" s="69"/>
      <c r="Q157" s="69"/>
    </row>
    <row r="158" spans="1:17" ht="12.7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79"/>
      <c r="P158" s="69"/>
      <c r="Q158" s="69"/>
    </row>
    <row r="159" spans="1:17" ht="12.7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79"/>
      <c r="P159" s="69"/>
      <c r="Q159" s="69"/>
    </row>
    <row r="160" spans="1:17" ht="12.7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79"/>
      <c r="P160" s="69"/>
      <c r="Q160" s="69"/>
    </row>
    <row r="161" spans="1:17" ht="12.7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79"/>
      <c r="P161" s="69"/>
      <c r="Q161" s="69"/>
    </row>
    <row r="162" spans="1:17" ht="12.7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79"/>
      <c r="P162" s="69"/>
      <c r="Q162" s="69"/>
    </row>
    <row r="163" spans="1:17" ht="12.7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79"/>
      <c r="P163" s="69"/>
      <c r="Q163" s="69"/>
    </row>
    <row r="164" spans="1:17" ht="12.7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79"/>
      <c r="P164" s="69"/>
      <c r="Q164" s="69"/>
    </row>
    <row r="165" spans="1:17" ht="12.7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79"/>
      <c r="P165" s="69"/>
      <c r="Q165" s="69"/>
    </row>
    <row r="166" spans="1:17" ht="12.7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79"/>
      <c r="P166" s="69"/>
      <c r="Q166" s="69"/>
    </row>
    <row r="167" spans="1:17" ht="12.7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79"/>
      <c r="P167" s="69"/>
      <c r="Q167" s="69"/>
    </row>
    <row r="168" spans="1:17" ht="12.7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79"/>
      <c r="P168" s="69"/>
      <c r="Q168" s="69"/>
    </row>
    <row r="169" spans="1:17" ht="12.7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79"/>
      <c r="P169" s="69"/>
      <c r="Q169" s="69"/>
    </row>
    <row r="170" spans="1:17" ht="12.7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79"/>
      <c r="P170" s="69"/>
      <c r="Q170" s="69"/>
    </row>
    <row r="171" spans="1:17" ht="12.7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79"/>
      <c r="P171" s="69"/>
      <c r="Q171" s="69"/>
    </row>
    <row r="172" spans="1:17" ht="12.7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79"/>
      <c r="P172" s="69"/>
      <c r="Q172" s="69"/>
    </row>
    <row r="173" spans="1:17" ht="12.7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79"/>
      <c r="P173" s="69"/>
      <c r="Q173" s="69"/>
    </row>
    <row r="174" spans="1:17" ht="12.7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79"/>
      <c r="P174" s="69"/>
      <c r="Q174" s="69"/>
    </row>
    <row r="175" spans="1:17" ht="12.7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79"/>
      <c r="P175" s="69"/>
      <c r="Q175" s="69"/>
    </row>
    <row r="176" spans="1:17" ht="12.7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79"/>
      <c r="P176" s="69"/>
      <c r="Q176" s="69"/>
    </row>
    <row r="177" spans="1:17" ht="12.7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79"/>
      <c r="P177" s="69"/>
      <c r="Q177" s="69"/>
    </row>
    <row r="178" spans="1:17" ht="12.7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79"/>
      <c r="P178" s="69"/>
      <c r="Q178" s="69"/>
    </row>
    <row r="179" spans="1:17" ht="12.7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79"/>
      <c r="P179" s="69"/>
      <c r="Q179" s="69"/>
    </row>
    <row r="180" spans="1:17" ht="12.7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79"/>
      <c r="P180" s="69"/>
      <c r="Q180" s="69"/>
    </row>
    <row r="181" spans="1:17" ht="12.7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79"/>
      <c r="P181" s="69"/>
      <c r="Q181" s="69"/>
    </row>
    <row r="182" spans="1:17" ht="12.7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79"/>
      <c r="P182" s="69"/>
      <c r="Q182" s="69"/>
    </row>
    <row r="183" spans="1:17" ht="12.7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79"/>
      <c r="P183" s="69"/>
      <c r="Q183" s="69"/>
    </row>
    <row r="184" spans="1:17" ht="12.7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79"/>
      <c r="P184" s="69"/>
      <c r="Q184" s="69"/>
    </row>
    <row r="185" spans="1:17" ht="12.7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79"/>
      <c r="P185" s="69"/>
      <c r="Q185" s="69"/>
    </row>
    <row r="186" spans="1:17" ht="12.7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79"/>
      <c r="P186" s="69"/>
      <c r="Q186" s="69"/>
    </row>
    <row r="187" spans="1:17" ht="12.7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79"/>
      <c r="P187" s="69"/>
      <c r="Q187" s="69"/>
    </row>
    <row r="188" spans="1:17" ht="12.7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79"/>
      <c r="P188" s="69"/>
      <c r="Q188" s="69"/>
    </row>
    <row r="189" spans="1:17" ht="12.7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79"/>
      <c r="P189" s="69"/>
      <c r="Q189" s="69"/>
    </row>
    <row r="190" spans="1:17" ht="12.7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79"/>
      <c r="P190" s="69"/>
      <c r="Q190" s="69"/>
    </row>
    <row r="191" spans="1:17" ht="12.7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79"/>
      <c r="P191" s="69"/>
      <c r="Q191" s="69"/>
    </row>
    <row r="192" spans="1:17" ht="12.7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79"/>
      <c r="P192" s="69"/>
      <c r="Q192" s="69"/>
    </row>
    <row r="193" spans="1:17" ht="12.7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79"/>
      <c r="P193" s="69"/>
      <c r="Q193" s="69"/>
    </row>
    <row r="194" spans="1:17" ht="12.7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79"/>
      <c r="P194" s="69"/>
      <c r="Q194" s="69"/>
    </row>
    <row r="195" spans="1:17" ht="12.7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79"/>
      <c r="P195" s="69"/>
      <c r="Q195" s="69"/>
    </row>
    <row r="196" spans="1:17" ht="12.7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79"/>
      <c r="P196" s="69"/>
      <c r="Q196" s="69"/>
    </row>
    <row r="197" spans="1:17" ht="12.7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79"/>
      <c r="P197" s="69"/>
      <c r="Q197" s="69"/>
    </row>
    <row r="198" spans="1:17" ht="12.7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79"/>
      <c r="P198" s="69"/>
      <c r="Q198" s="69"/>
    </row>
    <row r="199" spans="1:17" ht="12.7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79"/>
      <c r="P199" s="69"/>
      <c r="Q199" s="69"/>
    </row>
    <row r="200" spans="1:17" ht="12.7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79"/>
      <c r="P200" s="69"/>
      <c r="Q200" s="69"/>
    </row>
    <row r="201" spans="1:17" ht="12.7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79"/>
      <c r="P201" s="69"/>
      <c r="Q201" s="69"/>
    </row>
    <row r="202" spans="1:17" ht="12.7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79"/>
      <c r="P202" s="69"/>
      <c r="Q202" s="69"/>
    </row>
    <row r="203" spans="1:17" ht="12.7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79"/>
      <c r="P203" s="69"/>
      <c r="Q203" s="69"/>
    </row>
    <row r="204" spans="1:17" ht="12.7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79"/>
      <c r="P204" s="69"/>
      <c r="Q204" s="69"/>
    </row>
    <row r="205" spans="1:17" ht="12.7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79"/>
      <c r="P205" s="69"/>
      <c r="Q205" s="69"/>
    </row>
    <row r="206" spans="1:17" ht="12.75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79"/>
      <c r="P206" s="69"/>
      <c r="Q206" s="69"/>
    </row>
    <row r="207" spans="1:17" ht="12.7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79"/>
      <c r="P207" s="69"/>
      <c r="Q207" s="69"/>
    </row>
    <row r="208" spans="1:17" ht="12.75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79"/>
      <c r="P208" s="69"/>
      <c r="Q208" s="69"/>
    </row>
    <row r="209" spans="1:17" ht="12.7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79"/>
      <c r="P209" s="69"/>
      <c r="Q209" s="69"/>
    </row>
    <row r="210" spans="1:17" ht="12.7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79"/>
      <c r="P210" s="69"/>
      <c r="Q210" s="69"/>
    </row>
    <row r="211" spans="1:17" ht="12.75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79"/>
      <c r="P211" s="69"/>
      <c r="Q211" s="69"/>
    </row>
  </sheetData>
  <sheetProtection/>
  <mergeCells count="24">
    <mergeCell ref="R5:S5"/>
    <mergeCell ref="A18:B18"/>
    <mergeCell ref="A20:L21"/>
    <mergeCell ref="C6:D6"/>
    <mergeCell ref="E6:F6"/>
    <mergeCell ref="G6:H6"/>
    <mergeCell ref="I6:J6"/>
    <mergeCell ref="A3:P3"/>
    <mergeCell ref="A5:A7"/>
    <mergeCell ref="B5:B7"/>
    <mergeCell ref="C5:L5"/>
    <mergeCell ref="M5:Q5"/>
    <mergeCell ref="B4:N4"/>
    <mergeCell ref="Q6:Q7"/>
    <mergeCell ref="T6:T7"/>
    <mergeCell ref="V5:V7"/>
    <mergeCell ref="U5:U7"/>
    <mergeCell ref="R6:R7"/>
    <mergeCell ref="S6:S7"/>
    <mergeCell ref="K6:L6"/>
    <mergeCell ref="M6:M7"/>
    <mergeCell ref="N6:N7"/>
    <mergeCell ref="O6:O7"/>
    <mergeCell ref="P6:P7"/>
  </mergeCells>
  <printOptions/>
  <pageMargins left="0.7480314960629921" right="0.3937007874015748" top="0.984251968503937" bottom="0.35433070866141736" header="0.5118110236220472" footer="0.35433070866141736"/>
  <pageSetup horizontalDpi="600" verticalDpi="600" orientation="landscape" paperSize="9" scale="60" r:id="rId1"/>
  <rowBreaks count="1" manualBreakCount="1">
    <brk id="8" max="255" man="1"/>
  </rowBreaks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9"/>
  <sheetViews>
    <sheetView tabSelected="1" view="pageBreakPreview" zoomScale="80" zoomScaleNormal="75" zoomScaleSheetLayoutView="80" zoomScalePageLayoutView="0" workbookViewId="0" topLeftCell="B6">
      <selection activeCell="O10" sqref="O10"/>
    </sheetView>
  </sheetViews>
  <sheetFormatPr defaultColWidth="8.8515625" defaultRowHeight="45" customHeight="1"/>
  <cols>
    <col min="1" max="1" width="4.00390625" style="60" customWidth="1"/>
    <col min="2" max="2" width="8.8515625" style="60" customWidth="1"/>
    <col min="3" max="3" width="24.421875" style="60" customWidth="1"/>
    <col min="4" max="4" width="11.57421875" style="62" customWidth="1"/>
    <col min="5" max="5" width="20.57421875" style="63" customWidth="1"/>
    <col min="6" max="6" width="20.140625" style="62" customWidth="1"/>
    <col min="7" max="7" width="16.421875" style="60" customWidth="1"/>
    <col min="8" max="8" width="12.8515625" style="60" customWidth="1"/>
    <col min="9" max="9" width="12.7109375" style="60" customWidth="1"/>
    <col min="10" max="10" width="11.7109375" style="60" customWidth="1"/>
    <col min="11" max="12" width="10.7109375" style="60" customWidth="1"/>
    <col min="13" max="13" width="13.140625" style="60" customWidth="1"/>
    <col min="14" max="14" width="15.00390625" style="60" customWidth="1"/>
    <col min="15" max="15" width="13.421875" style="60" customWidth="1"/>
    <col min="16" max="16" width="18.140625" style="60" customWidth="1"/>
    <col min="17" max="16384" width="8.8515625" style="60" customWidth="1"/>
  </cols>
  <sheetData>
    <row r="1" spans="1:15" s="55" customFormat="1" ht="42.75" customHeight="1" hidden="1">
      <c r="A1" s="212" t="s">
        <v>30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s="55" customFormat="1" ht="42.75" customHeight="1" hidden="1">
      <c r="A2" s="212" t="s">
        <v>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s="55" customFormat="1" ht="42.75" customHeight="1" thickBot="1">
      <c r="A3" s="54"/>
      <c r="B3" s="54"/>
      <c r="C3" s="54"/>
      <c r="D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6" s="59" customFormat="1" ht="64.5" customHeight="1" thickBot="1">
      <c r="A4" s="176"/>
      <c r="B4" s="177"/>
      <c r="C4" s="178" t="s">
        <v>32</v>
      </c>
      <c r="D4" s="56" t="s">
        <v>33</v>
      </c>
      <c r="E4" s="14" t="s">
        <v>33</v>
      </c>
      <c r="F4" s="57"/>
      <c r="G4" s="58"/>
      <c r="H4" s="213" t="s">
        <v>258</v>
      </c>
      <c r="I4" s="214"/>
      <c r="J4" s="214"/>
      <c r="K4" s="214"/>
      <c r="L4" s="214"/>
      <c r="M4" s="214"/>
      <c r="N4" s="214"/>
      <c r="O4" s="215"/>
      <c r="P4" s="224" t="s">
        <v>169</v>
      </c>
    </row>
    <row r="5" spans="1:16" s="59" customFormat="1" ht="45" customHeight="1">
      <c r="A5" s="176"/>
      <c r="B5" s="177"/>
      <c r="C5" s="178"/>
      <c r="D5" s="180" t="s">
        <v>52</v>
      </c>
      <c r="E5" s="180" t="s">
        <v>172</v>
      </c>
      <c r="F5" s="180" t="s">
        <v>53</v>
      </c>
      <c r="G5" s="180"/>
      <c r="H5" s="211" t="s">
        <v>35</v>
      </c>
      <c r="I5" s="211" t="s">
        <v>36</v>
      </c>
      <c r="J5" s="211" t="s">
        <v>37</v>
      </c>
      <c r="K5" s="211" t="s">
        <v>38</v>
      </c>
      <c r="L5" s="211" t="s">
        <v>39</v>
      </c>
      <c r="M5" s="211" t="s">
        <v>40</v>
      </c>
      <c r="N5" s="211"/>
      <c r="O5" s="211" t="s">
        <v>41</v>
      </c>
      <c r="P5" s="181"/>
    </row>
    <row r="6" spans="1:16" s="59" customFormat="1" ht="168.75" customHeight="1">
      <c r="A6" s="176"/>
      <c r="B6" s="177"/>
      <c r="C6" s="178"/>
      <c r="D6" s="180"/>
      <c r="E6" s="180"/>
      <c r="F6" s="17" t="s">
        <v>54</v>
      </c>
      <c r="G6" s="17" t="s">
        <v>55</v>
      </c>
      <c r="H6" s="180"/>
      <c r="I6" s="180"/>
      <c r="J6" s="180"/>
      <c r="K6" s="180"/>
      <c r="L6" s="180"/>
      <c r="M6" s="18" t="s">
        <v>42</v>
      </c>
      <c r="N6" s="18" t="s">
        <v>43</v>
      </c>
      <c r="O6" s="180"/>
      <c r="P6" s="181"/>
    </row>
    <row r="7" spans="1:16" s="59" customFormat="1" ht="95.25" customHeight="1">
      <c r="A7" s="218">
        <v>46</v>
      </c>
      <c r="B7" s="221" t="s">
        <v>146</v>
      </c>
      <c r="C7" s="216" t="s">
        <v>83</v>
      </c>
      <c r="D7" s="17"/>
      <c r="E7" s="17"/>
      <c r="F7" s="17"/>
      <c r="G7" s="17"/>
      <c r="H7" s="17"/>
      <c r="I7" s="17" t="s">
        <v>174</v>
      </c>
      <c r="J7" s="17" t="s">
        <v>170</v>
      </c>
      <c r="K7" s="17" t="s">
        <v>173</v>
      </c>
      <c r="L7" s="17" t="s">
        <v>249</v>
      </c>
      <c r="M7" s="18" t="s">
        <v>175</v>
      </c>
      <c r="N7" s="117">
        <v>41136</v>
      </c>
      <c r="O7" s="17">
        <v>1486</v>
      </c>
      <c r="P7" s="102">
        <v>521.6</v>
      </c>
    </row>
    <row r="8" spans="1:16" ht="75.75" customHeight="1">
      <c r="A8" s="219"/>
      <c r="B8" s="222"/>
      <c r="C8" s="217"/>
      <c r="D8" s="103"/>
      <c r="E8" s="104"/>
      <c r="F8" s="104"/>
      <c r="G8" s="103"/>
      <c r="H8" s="103"/>
      <c r="I8" s="17" t="s">
        <v>174</v>
      </c>
      <c r="J8" s="106" t="s">
        <v>171</v>
      </c>
      <c r="K8" s="106" t="s">
        <v>173</v>
      </c>
      <c r="L8" s="105">
        <v>776.63</v>
      </c>
      <c r="M8" s="18" t="s">
        <v>175</v>
      </c>
      <c r="N8" s="118">
        <v>41136</v>
      </c>
      <c r="O8" s="105">
        <v>776.63</v>
      </c>
      <c r="P8" s="105">
        <v>536</v>
      </c>
    </row>
    <row r="9" spans="1:16" ht="45" customHeight="1">
      <c r="A9" s="220"/>
      <c r="B9" s="223"/>
      <c r="C9" s="107" t="s">
        <v>84</v>
      </c>
      <c r="D9" s="108"/>
      <c r="E9" s="108">
        <v>2262.63</v>
      </c>
      <c r="F9" s="109"/>
      <c r="G9" s="108"/>
      <c r="H9" s="108"/>
      <c r="I9" s="110"/>
      <c r="J9" s="110"/>
      <c r="K9" s="110"/>
      <c r="L9" s="110">
        <v>2262.63</v>
      </c>
      <c r="M9" s="110"/>
      <c r="N9" s="110"/>
      <c r="O9" s="110">
        <v>2262.63</v>
      </c>
      <c r="P9" s="110">
        <v>1057.6</v>
      </c>
    </row>
  </sheetData>
  <sheetProtection/>
  <mergeCells count="20">
    <mergeCell ref="C7:C8"/>
    <mergeCell ref="A7:A9"/>
    <mergeCell ref="B7:B9"/>
    <mergeCell ref="P4:P6"/>
    <mergeCell ref="D5:D6"/>
    <mergeCell ref="E5:E6"/>
    <mergeCell ref="F5:G5"/>
    <mergeCell ref="H5:H6"/>
    <mergeCell ref="I5:I6"/>
    <mergeCell ref="J5:J6"/>
    <mergeCell ref="K5:K6"/>
    <mergeCell ref="L5:L6"/>
    <mergeCell ref="M5:N5"/>
    <mergeCell ref="A1:O1"/>
    <mergeCell ref="A2:O2"/>
    <mergeCell ref="A4:A6"/>
    <mergeCell ref="B4:B6"/>
    <mergeCell ref="C4:C6"/>
    <mergeCell ref="H4:O4"/>
    <mergeCell ref="O5:O6"/>
  </mergeCells>
  <printOptions/>
  <pageMargins left="0.7480314960629921" right="0.7480314960629921" top="0.984251968503937" bottom="0.5118110236220472" header="0.5118110236220472" footer="0.5118110236220472"/>
  <pageSetup fitToHeight="40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90" zoomScaleSheetLayoutView="90" zoomScalePageLayoutView="0" workbookViewId="0" topLeftCell="A1">
      <selection activeCell="E4" sqref="E4:G4"/>
    </sheetView>
  </sheetViews>
  <sheetFormatPr defaultColWidth="9.140625" defaultRowHeight="12.75"/>
  <cols>
    <col min="1" max="1" width="24.28125" style="0" customWidth="1"/>
    <col min="2" max="2" width="14.00390625" style="0" customWidth="1"/>
    <col min="3" max="3" width="11.57421875" style="0" customWidth="1"/>
    <col min="4" max="4" width="14.8515625" style="0" customWidth="1"/>
    <col min="5" max="5" width="13.7109375" style="0" customWidth="1"/>
    <col min="6" max="6" width="13.00390625" style="0" customWidth="1"/>
    <col min="7" max="7" width="12.140625" style="0" customWidth="1"/>
  </cols>
  <sheetData>
    <row r="3" spans="1:9" s="5" customFormat="1" ht="24.75" customHeight="1">
      <c r="A3" s="127" t="s">
        <v>24</v>
      </c>
      <c r="B3" s="128" t="s">
        <v>155</v>
      </c>
      <c r="C3" s="125"/>
      <c r="D3" s="125"/>
      <c r="E3" s="125"/>
      <c r="F3" s="125"/>
      <c r="G3" s="125"/>
      <c r="H3" s="6"/>
      <c r="I3" s="6"/>
    </row>
    <row r="4" spans="1:9" s="5" customFormat="1" ht="30" customHeight="1">
      <c r="A4" s="125"/>
      <c r="B4" s="125" t="s">
        <v>5</v>
      </c>
      <c r="C4" s="125"/>
      <c r="D4" s="125"/>
      <c r="E4" s="129" t="s">
        <v>251</v>
      </c>
      <c r="F4" s="130"/>
      <c r="G4" s="131"/>
      <c r="H4" s="13"/>
      <c r="I4" s="6"/>
    </row>
    <row r="5" spans="1:7" s="5" customFormat="1" ht="83.25" customHeight="1">
      <c r="A5" s="125"/>
      <c r="B5" s="96" t="s">
        <v>156</v>
      </c>
      <c r="C5" s="96" t="s">
        <v>157</v>
      </c>
      <c r="D5" s="3" t="s">
        <v>26</v>
      </c>
      <c r="E5" s="3" t="s">
        <v>109</v>
      </c>
      <c r="F5" s="96" t="s">
        <v>157</v>
      </c>
      <c r="G5" s="3" t="s">
        <v>21</v>
      </c>
    </row>
    <row r="6" spans="1:7" s="5" customFormat="1" ht="12" customHeight="1">
      <c r="A6" s="4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4">
        <v>7</v>
      </c>
    </row>
    <row r="7" spans="1:7" s="5" customFormat="1" ht="12" customHeight="1">
      <c r="A7" s="4"/>
      <c r="B7" s="4"/>
      <c r="C7" s="3"/>
      <c r="D7" s="4"/>
      <c r="E7" s="3"/>
      <c r="F7" s="4"/>
      <c r="G7" s="4"/>
    </row>
    <row r="8" spans="1:7" s="5" customFormat="1" ht="12" customHeight="1">
      <c r="A8" s="4"/>
      <c r="B8" s="4"/>
      <c r="C8" s="3"/>
      <c r="D8" s="4"/>
      <c r="E8" s="3"/>
      <c r="F8" s="4"/>
      <c r="G8" s="4"/>
    </row>
    <row r="9" spans="1:7" s="5" customFormat="1" ht="12" customHeight="1">
      <c r="A9" s="4"/>
      <c r="B9" s="4"/>
      <c r="C9" s="3"/>
      <c r="D9" s="4"/>
      <c r="E9" s="3"/>
      <c r="F9" s="4"/>
      <c r="G9" s="4"/>
    </row>
    <row r="10" spans="1:7" s="5" customFormat="1" ht="13.5" customHeight="1">
      <c r="A10" s="95"/>
      <c r="B10" s="95"/>
      <c r="C10" s="96"/>
      <c r="D10" s="4"/>
      <c r="E10" s="3"/>
      <c r="F10" s="95"/>
      <c r="G10" s="4"/>
    </row>
    <row r="11" spans="1:8" s="10" customFormat="1" ht="12.75" customHeight="1">
      <c r="A11" s="8" t="s">
        <v>13</v>
      </c>
      <c r="B11" s="95"/>
      <c r="C11" s="96"/>
      <c r="D11" s="4"/>
      <c r="E11" s="3"/>
      <c r="F11" s="95"/>
      <c r="G11" s="4"/>
      <c r="H11" s="5"/>
    </row>
    <row r="12" ht="12.75">
      <c r="H12" s="10"/>
    </row>
  </sheetData>
  <sheetProtection/>
  <mergeCells count="4">
    <mergeCell ref="A3:A5"/>
    <mergeCell ref="B4:D4"/>
    <mergeCell ref="B3:G3"/>
    <mergeCell ref="E4:G4"/>
  </mergeCells>
  <printOptions/>
  <pageMargins left="0.56" right="0.24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47"/>
  <sheetViews>
    <sheetView view="pageBreakPreview" zoomScale="80" zoomScaleSheetLayoutView="80" zoomScalePageLayoutView="0" workbookViewId="0" topLeftCell="A13">
      <selection activeCell="E4" sqref="E4:G4"/>
    </sheetView>
  </sheetViews>
  <sheetFormatPr defaultColWidth="9.140625" defaultRowHeight="12.75"/>
  <cols>
    <col min="1" max="1" width="28.8515625" style="0" customWidth="1"/>
    <col min="2" max="2" width="15.421875" style="0" customWidth="1"/>
    <col min="3" max="3" width="11.57421875" style="0" customWidth="1"/>
    <col min="4" max="5" width="14.8515625" style="0" customWidth="1"/>
    <col min="6" max="6" width="13.00390625" style="0" customWidth="1"/>
    <col min="7" max="7" width="13.7109375" style="0" customWidth="1"/>
  </cols>
  <sheetData>
    <row r="3" spans="1:9" s="5" customFormat="1" ht="24.75" customHeight="1">
      <c r="A3" s="126" t="s">
        <v>24</v>
      </c>
      <c r="B3" s="125" t="s">
        <v>1</v>
      </c>
      <c r="C3" s="125"/>
      <c r="D3" s="125"/>
      <c r="E3" s="125"/>
      <c r="F3" s="125"/>
      <c r="G3" s="125"/>
      <c r="H3" s="6"/>
      <c r="I3" s="6"/>
    </row>
    <row r="4" spans="1:9" s="5" customFormat="1" ht="30" customHeight="1">
      <c r="A4" s="125"/>
      <c r="B4" s="125" t="s">
        <v>5</v>
      </c>
      <c r="C4" s="125"/>
      <c r="D4" s="125"/>
      <c r="E4" s="129" t="s">
        <v>252</v>
      </c>
      <c r="F4" s="130"/>
      <c r="G4" s="131"/>
      <c r="H4" s="13"/>
      <c r="I4" s="6"/>
    </row>
    <row r="5" spans="1:7" s="5" customFormat="1" ht="66" customHeight="1">
      <c r="A5" s="125"/>
      <c r="B5" s="3" t="s">
        <v>109</v>
      </c>
      <c r="C5" s="3" t="s">
        <v>6</v>
      </c>
      <c r="D5" s="3" t="s">
        <v>26</v>
      </c>
      <c r="E5" s="3" t="s">
        <v>109</v>
      </c>
      <c r="F5" s="3" t="s">
        <v>27</v>
      </c>
      <c r="G5" s="3" t="s">
        <v>21</v>
      </c>
    </row>
    <row r="6" spans="1:7" s="5" customFormat="1" ht="12" customHeight="1">
      <c r="A6" s="4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4">
        <v>7</v>
      </c>
    </row>
    <row r="7" spans="1:7" s="5" customFormat="1" ht="12" customHeight="1">
      <c r="A7" s="4" t="s">
        <v>117</v>
      </c>
      <c r="B7" s="4">
        <v>2</v>
      </c>
      <c r="C7" s="3">
        <v>8</v>
      </c>
      <c r="D7" s="92">
        <v>26.64</v>
      </c>
      <c r="E7" s="3">
        <v>3</v>
      </c>
      <c r="F7" s="4">
        <v>10</v>
      </c>
      <c r="G7" s="4">
        <v>23.88</v>
      </c>
    </row>
    <row r="8" spans="1:7" s="5" customFormat="1" ht="12" customHeight="1">
      <c r="A8" s="4" t="s">
        <v>118</v>
      </c>
      <c r="B8" s="4">
        <v>3</v>
      </c>
      <c r="C8" s="3">
        <v>3</v>
      </c>
      <c r="D8" s="92">
        <v>136.29</v>
      </c>
      <c r="E8" s="3">
        <v>2</v>
      </c>
      <c r="F8" s="4">
        <v>2</v>
      </c>
      <c r="G8" s="4">
        <v>15.342</v>
      </c>
    </row>
    <row r="9" spans="1:7" s="5" customFormat="1" ht="12" customHeight="1">
      <c r="A9" s="4" t="s">
        <v>119</v>
      </c>
      <c r="B9" s="4">
        <v>3</v>
      </c>
      <c r="C9" s="3">
        <v>3</v>
      </c>
      <c r="D9" s="92">
        <v>122.59</v>
      </c>
      <c r="E9" s="3"/>
      <c r="F9" s="4"/>
      <c r="G9" s="4"/>
    </row>
    <row r="10" spans="1:7" s="5" customFormat="1" ht="12" customHeight="1">
      <c r="A10" s="4" t="s">
        <v>120</v>
      </c>
      <c r="B10" s="4">
        <v>3</v>
      </c>
      <c r="C10" s="3">
        <v>6</v>
      </c>
      <c r="D10" s="92">
        <v>67.72</v>
      </c>
      <c r="E10" s="3">
        <v>7</v>
      </c>
      <c r="F10" s="4">
        <v>7</v>
      </c>
      <c r="G10" s="4">
        <v>26.679</v>
      </c>
    </row>
    <row r="11" spans="1:7" s="5" customFormat="1" ht="12" customHeight="1">
      <c r="A11" s="4" t="s">
        <v>121</v>
      </c>
      <c r="B11" s="4">
        <v>3</v>
      </c>
      <c r="C11" s="3">
        <v>30</v>
      </c>
      <c r="D11" s="92">
        <v>222.4</v>
      </c>
      <c r="E11" s="3">
        <v>6</v>
      </c>
      <c r="F11" s="4">
        <v>47</v>
      </c>
      <c r="G11" s="4">
        <v>99.793</v>
      </c>
    </row>
    <row r="12" spans="1:7" s="5" customFormat="1" ht="12" customHeight="1">
      <c r="A12" s="4" t="s">
        <v>122</v>
      </c>
      <c r="B12" s="4">
        <v>3</v>
      </c>
      <c r="C12" s="3">
        <v>18</v>
      </c>
      <c r="D12" s="92">
        <v>41.78</v>
      </c>
      <c r="E12" s="4">
        <v>1</v>
      </c>
      <c r="F12" s="3">
        <v>1</v>
      </c>
      <c r="G12" s="4">
        <v>12.75</v>
      </c>
    </row>
    <row r="13" spans="1:7" s="5" customFormat="1" ht="12" customHeight="1">
      <c r="A13" s="4" t="s">
        <v>123</v>
      </c>
      <c r="B13" s="4">
        <v>3</v>
      </c>
      <c r="C13" s="3">
        <v>16</v>
      </c>
      <c r="D13" s="92">
        <v>224.37</v>
      </c>
      <c r="E13" s="4">
        <v>5</v>
      </c>
      <c r="F13" s="3">
        <v>12</v>
      </c>
      <c r="G13" s="4">
        <v>34.92</v>
      </c>
    </row>
    <row r="14" spans="1:7" s="5" customFormat="1" ht="12" customHeight="1">
      <c r="A14" s="4" t="s">
        <v>124</v>
      </c>
      <c r="B14" s="4">
        <v>2</v>
      </c>
      <c r="C14" s="3">
        <v>3</v>
      </c>
      <c r="D14" s="92">
        <v>19.33</v>
      </c>
      <c r="E14" s="4"/>
      <c r="F14" s="3"/>
      <c r="G14" s="4"/>
    </row>
    <row r="15" spans="1:7" s="5" customFormat="1" ht="12" customHeight="1">
      <c r="A15" s="4" t="s">
        <v>125</v>
      </c>
      <c r="B15" s="4">
        <v>2</v>
      </c>
      <c r="C15" s="3">
        <v>2</v>
      </c>
      <c r="D15" s="92">
        <v>29.06</v>
      </c>
      <c r="E15" s="4"/>
      <c r="F15" s="3"/>
      <c r="G15" s="4"/>
    </row>
    <row r="16" spans="1:7" s="5" customFormat="1" ht="12" customHeight="1">
      <c r="A16" s="4" t="s">
        <v>126</v>
      </c>
      <c r="B16" s="4">
        <v>1</v>
      </c>
      <c r="C16" s="3">
        <v>2</v>
      </c>
      <c r="D16" s="92">
        <v>77.67</v>
      </c>
      <c r="E16" s="4">
        <v>1</v>
      </c>
      <c r="F16" s="3">
        <v>2</v>
      </c>
      <c r="G16" s="4">
        <v>33.39</v>
      </c>
    </row>
    <row r="17" spans="1:7" s="5" customFormat="1" ht="12" customHeight="1">
      <c r="A17" s="4" t="s">
        <v>225</v>
      </c>
      <c r="B17" s="4"/>
      <c r="C17" s="3"/>
      <c r="D17" s="92"/>
      <c r="E17" s="4">
        <v>3</v>
      </c>
      <c r="F17" s="3">
        <v>5</v>
      </c>
      <c r="G17" s="4">
        <v>19.41</v>
      </c>
    </row>
    <row r="18" spans="1:7" s="5" customFormat="1" ht="12" customHeight="1">
      <c r="A18" s="4" t="s">
        <v>224</v>
      </c>
      <c r="B18" s="4"/>
      <c r="C18" s="3"/>
      <c r="D18" s="92"/>
      <c r="E18" s="4">
        <v>2</v>
      </c>
      <c r="F18" s="3">
        <v>4</v>
      </c>
      <c r="G18" s="4">
        <v>5.43</v>
      </c>
    </row>
    <row r="19" spans="1:7" s="5" customFormat="1" ht="12" customHeight="1">
      <c r="A19" s="4" t="s">
        <v>236</v>
      </c>
      <c r="B19" s="4"/>
      <c r="C19" s="3"/>
      <c r="D19" s="92"/>
      <c r="E19" s="4">
        <v>1</v>
      </c>
      <c r="F19" s="3">
        <v>1</v>
      </c>
      <c r="G19" s="4">
        <v>2.99</v>
      </c>
    </row>
    <row r="20" spans="1:7" s="5" customFormat="1" ht="12" customHeight="1">
      <c r="A20" s="4" t="s">
        <v>237</v>
      </c>
      <c r="B20" s="4"/>
      <c r="C20" s="3"/>
      <c r="D20" s="92"/>
      <c r="E20" s="4">
        <v>2</v>
      </c>
      <c r="F20" s="3">
        <v>2</v>
      </c>
      <c r="G20" s="4">
        <v>22.98</v>
      </c>
    </row>
    <row r="21" spans="1:7" s="5" customFormat="1" ht="12" customHeight="1">
      <c r="A21" s="4" t="s">
        <v>230</v>
      </c>
      <c r="B21" s="4"/>
      <c r="C21" s="3"/>
      <c r="D21" s="92"/>
      <c r="E21" s="4">
        <v>2</v>
      </c>
      <c r="F21" s="3">
        <v>2</v>
      </c>
      <c r="G21" s="4">
        <v>12.6</v>
      </c>
    </row>
    <row r="22" spans="1:7" s="5" customFormat="1" ht="12" customHeight="1">
      <c r="A22" s="4" t="s">
        <v>231</v>
      </c>
      <c r="B22" s="4"/>
      <c r="C22" s="3"/>
      <c r="D22" s="92"/>
      <c r="E22" s="4">
        <v>2</v>
      </c>
      <c r="F22" s="3">
        <v>2</v>
      </c>
      <c r="G22" s="4">
        <v>7.3</v>
      </c>
    </row>
    <row r="23" spans="1:7" s="5" customFormat="1" ht="12" customHeight="1">
      <c r="A23" s="4" t="s">
        <v>235</v>
      </c>
      <c r="B23" s="4"/>
      <c r="C23" s="3"/>
      <c r="D23" s="92"/>
      <c r="E23" s="4">
        <v>1</v>
      </c>
      <c r="F23" s="3">
        <v>1</v>
      </c>
      <c r="G23" s="4">
        <v>37</v>
      </c>
    </row>
    <row r="24" spans="1:7" s="5" customFormat="1" ht="12" customHeight="1">
      <c r="A24" s="4" t="s">
        <v>239</v>
      </c>
      <c r="B24" s="4"/>
      <c r="C24" s="3"/>
      <c r="D24" s="92"/>
      <c r="E24" s="4">
        <v>1</v>
      </c>
      <c r="F24" s="3">
        <v>1</v>
      </c>
      <c r="G24" s="4">
        <v>26</v>
      </c>
    </row>
    <row r="25" spans="1:7" s="5" customFormat="1" ht="12" customHeight="1">
      <c r="A25" s="4" t="s">
        <v>240</v>
      </c>
      <c r="B25" s="4"/>
      <c r="C25" s="3"/>
      <c r="D25" s="92"/>
      <c r="E25" s="4">
        <v>1</v>
      </c>
      <c r="F25" s="3">
        <v>1</v>
      </c>
      <c r="G25" s="4">
        <v>27</v>
      </c>
    </row>
    <row r="26" spans="1:7" s="5" customFormat="1" ht="12" customHeight="1">
      <c r="A26" s="4" t="s">
        <v>234</v>
      </c>
      <c r="B26" s="4"/>
      <c r="C26" s="3"/>
      <c r="D26" s="92"/>
      <c r="E26" s="4">
        <v>2</v>
      </c>
      <c r="F26" s="3">
        <v>2</v>
      </c>
      <c r="G26" s="4">
        <v>42.2</v>
      </c>
    </row>
    <row r="27" spans="1:7" s="5" customFormat="1" ht="12" customHeight="1">
      <c r="A27" s="4" t="s">
        <v>233</v>
      </c>
      <c r="B27" s="4"/>
      <c r="C27" s="3"/>
      <c r="D27" s="92"/>
      <c r="E27" s="4">
        <v>2</v>
      </c>
      <c r="F27" s="3">
        <v>3</v>
      </c>
      <c r="G27" s="4">
        <v>82</v>
      </c>
    </row>
    <row r="28" spans="1:7" s="5" customFormat="1" ht="12" customHeight="1">
      <c r="A28" s="4" t="s">
        <v>232</v>
      </c>
      <c r="B28" s="4"/>
      <c r="C28" s="3"/>
      <c r="D28" s="92"/>
      <c r="E28" s="4">
        <v>1</v>
      </c>
      <c r="F28" s="3">
        <v>1</v>
      </c>
      <c r="G28" s="4">
        <v>17.22</v>
      </c>
    </row>
    <row r="29" spans="1:7" s="5" customFormat="1" ht="12" customHeight="1">
      <c r="A29" s="4" t="s">
        <v>238</v>
      </c>
      <c r="B29" s="4"/>
      <c r="C29" s="3"/>
      <c r="D29" s="92"/>
      <c r="E29" s="4">
        <v>1</v>
      </c>
      <c r="F29" s="3">
        <v>1</v>
      </c>
      <c r="G29" s="4">
        <v>19.5</v>
      </c>
    </row>
    <row r="30" spans="1:7" s="5" customFormat="1" ht="12" customHeight="1">
      <c r="A30" s="4" t="s">
        <v>228</v>
      </c>
      <c r="B30" s="4"/>
      <c r="C30" s="3"/>
      <c r="D30" s="92"/>
      <c r="E30" s="4">
        <v>6</v>
      </c>
      <c r="F30" s="3">
        <v>8</v>
      </c>
      <c r="G30" s="4">
        <v>95.22</v>
      </c>
    </row>
    <row r="31" spans="1:7" s="5" customFormat="1" ht="12" customHeight="1">
      <c r="A31" s="4" t="s">
        <v>227</v>
      </c>
      <c r="B31" s="4"/>
      <c r="C31" s="3"/>
      <c r="D31" s="92"/>
      <c r="E31" s="4">
        <v>1</v>
      </c>
      <c r="F31" s="3">
        <v>1</v>
      </c>
      <c r="G31" s="4">
        <v>23</v>
      </c>
    </row>
    <row r="32" spans="1:7" s="5" customFormat="1" ht="12" customHeight="1">
      <c r="A32" s="4" t="s">
        <v>127</v>
      </c>
      <c r="B32" s="4">
        <v>2</v>
      </c>
      <c r="C32" s="3">
        <v>2</v>
      </c>
      <c r="D32" s="92">
        <v>285.07</v>
      </c>
      <c r="E32" s="4">
        <v>2</v>
      </c>
      <c r="F32" s="3">
        <v>2</v>
      </c>
      <c r="G32" s="4">
        <v>70.2</v>
      </c>
    </row>
    <row r="33" spans="1:7" s="5" customFormat="1" ht="12" customHeight="1">
      <c r="A33" s="4" t="s">
        <v>226</v>
      </c>
      <c r="B33" s="4"/>
      <c r="C33" s="3"/>
      <c r="D33" s="92"/>
      <c r="E33" s="4">
        <v>1</v>
      </c>
      <c r="F33" s="3">
        <v>1</v>
      </c>
      <c r="G33" s="4">
        <v>8</v>
      </c>
    </row>
    <row r="34" spans="1:7" s="5" customFormat="1" ht="12" customHeight="1">
      <c r="A34" s="4" t="s">
        <v>229</v>
      </c>
      <c r="B34" s="4"/>
      <c r="C34" s="3"/>
      <c r="D34" s="92"/>
      <c r="E34" s="4">
        <v>4</v>
      </c>
      <c r="F34" s="3" t="s">
        <v>194</v>
      </c>
      <c r="G34" s="4">
        <v>3.073</v>
      </c>
    </row>
    <row r="35" spans="1:7" s="5" customFormat="1" ht="12" customHeight="1">
      <c r="A35" s="4" t="s">
        <v>128</v>
      </c>
      <c r="B35" s="4">
        <v>2</v>
      </c>
      <c r="C35" s="3">
        <v>3</v>
      </c>
      <c r="D35" s="92">
        <v>162.05</v>
      </c>
      <c r="E35" s="4">
        <v>8</v>
      </c>
      <c r="F35" s="3">
        <v>8</v>
      </c>
      <c r="G35" s="4">
        <v>40.8</v>
      </c>
    </row>
    <row r="36" spans="1:7" s="5" customFormat="1" ht="12" customHeight="1">
      <c r="A36" s="4" t="s">
        <v>223</v>
      </c>
      <c r="B36" s="4"/>
      <c r="C36" s="3"/>
      <c r="D36" s="92"/>
      <c r="E36" s="4">
        <v>3</v>
      </c>
      <c r="F36" s="3">
        <v>3</v>
      </c>
      <c r="G36" s="4">
        <v>26.901</v>
      </c>
    </row>
    <row r="37" spans="1:7" s="5" customFormat="1" ht="12" customHeight="1">
      <c r="A37" s="4" t="s">
        <v>129</v>
      </c>
      <c r="B37" s="4">
        <v>1</v>
      </c>
      <c r="C37" s="3">
        <v>1</v>
      </c>
      <c r="D37" s="92">
        <v>11.26</v>
      </c>
      <c r="E37" s="4">
        <v>3</v>
      </c>
      <c r="F37" s="3">
        <v>3</v>
      </c>
      <c r="G37" s="4">
        <v>19.38</v>
      </c>
    </row>
    <row r="38" spans="1:7" s="5" customFormat="1" ht="12" customHeight="1">
      <c r="A38" s="4" t="s">
        <v>222</v>
      </c>
      <c r="B38" s="4"/>
      <c r="C38" s="3"/>
      <c r="D38" s="92"/>
      <c r="E38" s="4">
        <v>1</v>
      </c>
      <c r="F38" s="3">
        <v>25</v>
      </c>
      <c r="G38" s="4">
        <v>7.2</v>
      </c>
    </row>
    <row r="39" spans="1:7" s="5" customFormat="1" ht="12" customHeight="1">
      <c r="A39" s="4" t="s">
        <v>221</v>
      </c>
      <c r="B39" s="4"/>
      <c r="C39" s="3"/>
      <c r="D39" s="92"/>
      <c r="E39" s="4">
        <v>1</v>
      </c>
      <c r="F39" s="3">
        <v>25</v>
      </c>
      <c r="G39" s="4">
        <v>54.375</v>
      </c>
    </row>
    <row r="40" spans="1:7" s="5" customFormat="1" ht="12" customHeight="1">
      <c r="A40" s="4" t="s">
        <v>130</v>
      </c>
      <c r="B40" s="4">
        <v>2</v>
      </c>
      <c r="C40" s="3">
        <v>2</v>
      </c>
      <c r="D40" s="92">
        <v>42.31</v>
      </c>
      <c r="E40" s="4">
        <v>4</v>
      </c>
      <c r="F40" s="3">
        <v>4</v>
      </c>
      <c r="G40" s="4">
        <v>17.176</v>
      </c>
    </row>
    <row r="41" spans="1:7" s="5" customFormat="1" ht="12" customHeight="1">
      <c r="A41" s="4" t="s">
        <v>214</v>
      </c>
      <c r="B41" s="4">
        <v>3</v>
      </c>
      <c r="C41" s="3"/>
      <c r="D41" s="92">
        <v>128.46</v>
      </c>
      <c r="E41" s="4">
        <v>5</v>
      </c>
      <c r="F41" s="3">
        <v>9</v>
      </c>
      <c r="G41" s="4">
        <v>116.291</v>
      </c>
    </row>
    <row r="42" spans="1:7" s="5" customFormat="1" ht="30" customHeight="1">
      <c r="A42" s="3" t="s">
        <v>215</v>
      </c>
      <c r="B42" s="4"/>
      <c r="D42" s="4"/>
      <c r="E42" s="4">
        <v>5</v>
      </c>
      <c r="F42" s="3">
        <v>5</v>
      </c>
      <c r="G42" s="4">
        <v>547</v>
      </c>
    </row>
    <row r="43" spans="1:8" s="10" customFormat="1" ht="12.75">
      <c r="A43" s="8" t="s">
        <v>13</v>
      </c>
      <c r="B43" s="8">
        <v>3</v>
      </c>
      <c r="C43" s="9">
        <v>99</v>
      </c>
      <c r="D43" s="8">
        <v>1597</v>
      </c>
      <c r="E43" s="8">
        <v>9</v>
      </c>
      <c r="F43" s="8">
        <v>209</v>
      </c>
      <c r="G43" s="8">
        <v>1597</v>
      </c>
      <c r="H43" s="5"/>
    </row>
    <row r="44" ht="12.75">
      <c r="H44" s="5"/>
    </row>
    <row r="45" ht="12.75">
      <c r="H45" s="5"/>
    </row>
    <row r="46" ht="12.75">
      <c r="H46" s="5"/>
    </row>
    <row r="47" ht="12.75">
      <c r="H47" s="10"/>
    </row>
  </sheetData>
  <sheetProtection/>
  <mergeCells count="4">
    <mergeCell ref="A3:A5"/>
    <mergeCell ref="B4:D4"/>
    <mergeCell ref="B3:G3"/>
    <mergeCell ref="E4:G4"/>
  </mergeCells>
  <printOptions/>
  <pageMargins left="0.5511811023622047" right="0.2362204724409449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90" zoomScaleSheetLayoutView="90" zoomScalePageLayoutView="0" workbookViewId="0" topLeftCell="A1">
      <selection activeCell="E4" sqref="E4:G4"/>
    </sheetView>
  </sheetViews>
  <sheetFormatPr defaultColWidth="9.140625" defaultRowHeight="12.75"/>
  <cols>
    <col min="1" max="1" width="33.421875" style="0" customWidth="1"/>
    <col min="2" max="2" width="15.421875" style="0" customWidth="1"/>
    <col min="3" max="3" width="11.57421875" style="0" customWidth="1"/>
    <col min="4" max="5" width="14.8515625" style="0" customWidth="1"/>
    <col min="6" max="6" width="13.00390625" style="0" customWidth="1"/>
    <col min="7" max="7" width="13.7109375" style="0" customWidth="1"/>
  </cols>
  <sheetData>
    <row r="3" spans="1:9" s="5" customFormat="1" ht="24.75" customHeight="1">
      <c r="A3" s="126" t="s">
        <v>113</v>
      </c>
      <c r="B3" s="125" t="s">
        <v>7</v>
      </c>
      <c r="C3" s="125"/>
      <c r="D3" s="125"/>
      <c r="E3" s="125"/>
      <c r="F3" s="125"/>
      <c r="G3" s="125"/>
      <c r="H3" s="6"/>
      <c r="I3" s="6"/>
    </row>
    <row r="4" spans="1:9" s="5" customFormat="1" ht="30" customHeight="1">
      <c r="A4" s="125"/>
      <c r="B4" s="125" t="s">
        <v>5</v>
      </c>
      <c r="C4" s="125"/>
      <c r="D4" s="125"/>
      <c r="E4" s="129" t="s">
        <v>250</v>
      </c>
      <c r="F4" s="130"/>
      <c r="G4" s="131"/>
      <c r="H4" s="13"/>
      <c r="I4" s="6"/>
    </row>
    <row r="5" spans="1:7" s="5" customFormat="1" ht="66" customHeight="1">
      <c r="A5" s="125"/>
      <c r="B5" s="3" t="s">
        <v>109</v>
      </c>
      <c r="C5" s="3" t="s">
        <v>6</v>
      </c>
      <c r="D5" s="3" t="s">
        <v>26</v>
      </c>
      <c r="E5" s="3" t="s">
        <v>109</v>
      </c>
      <c r="F5" s="3" t="s">
        <v>27</v>
      </c>
      <c r="G5" s="3" t="s">
        <v>21</v>
      </c>
    </row>
    <row r="6" spans="1:7" s="5" customFormat="1" ht="12" customHeight="1">
      <c r="A6" s="4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4">
        <v>7</v>
      </c>
    </row>
    <row r="7" spans="1:7" s="5" customFormat="1" ht="37.5" customHeight="1">
      <c r="A7" s="3" t="s">
        <v>141</v>
      </c>
      <c r="B7" s="4">
        <v>3</v>
      </c>
      <c r="C7" s="3">
        <v>387</v>
      </c>
      <c r="D7" s="4">
        <v>254.71</v>
      </c>
      <c r="E7" s="3">
        <v>3</v>
      </c>
      <c r="F7" s="4">
        <v>526</v>
      </c>
      <c r="G7" s="4">
        <v>259.67</v>
      </c>
    </row>
    <row r="8" spans="1:7" s="5" customFormat="1" ht="12" customHeight="1">
      <c r="A8" s="4" t="s">
        <v>142</v>
      </c>
      <c r="B8" s="4">
        <v>3</v>
      </c>
      <c r="C8" s="3">
        <v>6</v>
      </c>
      <c r="D8" s="4">
        <v>0.63</v>
      </c>
      <c r="E8" s="3">
        <v>3</v>
      </c>
      <c r="F8" s="4">
        <v>9</v>
      </c>
      <c r="G8" s="4">
        <v>1.05</v>
      </c>
    </row>
    <row r="9" spans="1:7" s="5" customFormat="1" ht="12" customHeight="1">
      <c r="A9" s="4" t="s">
        <v>143</v>
      </c>
      <c r="B9" s="4">
        <v>3</v>
      </c>
      <c r="C9" s="3">
        <v>71</v>
      </c>
      <c r="D9" s="4">
        <v>80.24</v>
      </c>
      <c r="E9" s="3">
        <v>3</v>
      </c>
      <c r="F9" s="4">
        <v>94</v>
      </c>
      <c r="G9" s="4">
        <v>83.67</v>
      </c>
    </row>
    <row r="10" spans="1:7" s="5" customFormat="1" ht="12" customHeight="1">
      <c r="A10" s="4" t="s">
        <v>131</v>
      </c>
      <c r="B10" s="4">
        <v>3</v>
      </c>
      <c r="C10" s="3"/>
      <c r="D10" s="4">
        <v>24.42</v>
      </c>
      <c r="E10" s="4">
        <v>3</v>
      </c>
      <c r="F10" s="3">
        <v>18</v>
      </c>
      <c r="G10" s="4">
        <v>15.61</v>
      </c>
    </row>
    <row r="11" spans="1:7" s="10" customFormat="1" ht="12.75">
      <c r="A11" s="8" t="s">
        <v>13</v>
      </c>
      <c r="B11" s="8">
        <v>3</v>
      </c>
      <c r="C11" s="9">
        <v>464</v>
      </c>
      <c r="D11" s="8">
        <v>360</v>
      </c>
      <c r="E11" s="8">
        <v>3</v>
      </c>
      <c r="F11" s="8">
        <v>647</v>
      </c>
      <c r="G11" s="8">
        <v>360</v>
      </c>
    </row>
  </sheetData>
  <sheetProtection/>
  <mergeCells count="4">
    <mergeCell ref="A3:A5"/>
    <mergeCell ref="B4:D4"/>
    <mergeCell ref="B3:G3"/>
    <mergeCell ref="E4:G4"/>
  </mergeCells>
  <printOptions/>
  <pageMargins left="0.5511811023622047" right="0.2362204724409449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5"/>
  <sheetViews>
    <sheetView view="pageBreakPreview" zoomScaleSheetLayoutView="100" zoomScalePageLayoutView="0" workbookViewId="0" topLeftCell="A1">
      <selection activeCell="E4" sqref="E4:G4"/>
    </sheetView>
  </sheetViews>
  <sheetFormatPr defaultColWidth="9.140625" defaultRowHeight="12.75"/>
  <cols>
    <col min="1" max="1" width="28.421875" style="0" customWidth="1"/>
    <col min="2" max="2" width="15.421875" style="0" customWidth="1"/>
    <col min="3" max="3" width="11.57421875" style="0" customWidth="1"/>
    <col min="4" max="5" width="14.8515625" style="0" customWidth="1"/>
    <col min="6" max="6" width="13.00390625" style="0" customWidth="1"/>
    <col min="7" max="7" width="13.7109375" style="0" customWidth="1"/>
  </cols>
  <sheetData>
    <row r="3" spans="1:9" s="5" customFormat="1" ht="24.75" customHeight="1">
      <c r="A3" s="126" t="s">
        <v>24</v>
      </c>
      <c r="B3" s="125" t="s">
        <v>2</v>
      </c>
      <c r="C3" s="125"/>
      <c r="D3" s="125"/>
      <c r="E3" s="125"/>
      <c r="F3" s="125"/>
      <c r="G3" s="125"/>
      <c r="H3" s="6"/>
      <c r="I3" s="6"/>
    </row>
    <row r="4" spans="1:9" s="5" customFormat="1" ht="30" customHeight="1">
      <c r="A4" s="125"/>
      <c r="B4" s="125" t="s">
        <v>5</v>
      </c>
      <c r="C4" s="125"/>
      <c r="D4" s="125"/>
      <c r="E4" s="129" t="s">
        <v>253</v>
      </c>
      <c r="F4" s="130"/>
      <c r="G4" s="131"/>
      <c r="H4" s="13"/>
      <c r="I4" s="6"/>
    </row>
    <row r="5" spans="1:7" s="5" customFormat="1" ht="66" customHeight="1">
      <c r="A5" s="125"/>
      <c r="B5" s="3" t="s">
        <v>109</v>
      </c>
      <c r="C5" s="3" t="s">
        <v>6</v>
      </c>
      <c r="D5" s="3" t="s">
        <v>26</v>
      </c>
      <c r="E5" s="3" t="s">
        <v>109</v>
      </c>
      <c r="F5" s="3" t="s">
        <v>27</v>
      </c>
      <c r="G5" s="3" t="s">
        <v>21</v>
      </c>
    </row>
    <row r="6" spans="1:7" s="5" customFormat="1" ht="12" customHeight="1">
      <c r="A6" s="4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4">
        <v>7</v>
      </c>
    </row>
    <row r="7" spans="1:7" s="5" customFormat="1" ht="12" customHeight="1">
      <c r="A7" s="4" t="s">
        <v>148</v>
      </c>
      <c r="B7" s="4">
        <v>6</v>
      </c>
      <c r="C7" s="3">
        <v>8</v>
      </c>
      <c r="D7" s="4">
        <v>158.4</v>
      </c>
      <c r="E7" s="3">
        <v>6</v>
      </c>
      <c r="F7" s="95">
        <v>8</v>
      </c>
      <c r="G7" s="4">
        <v>163.73</v>
      </c>
    </row>
    <row r="8" spans="1:7" s="5" customFormat="1" ht="12" customHeight="1">
      <c r="A8" s="4" t="s">
        <v>149</v>
      </c>
      <c r="B8" s="4">
        <v>6</v>
      </c>
      <c r="C8" s="3">
        <v>10</v>
      </c>
      <c r="D8" s="4">
        <v>22</v>
      </c>
      <c r="E8" s="3">
        <v>6</v>
      </c>
      <c r="F8" s="95">
        <v>10</v>
      </c>
      <c r="G8" s="4">
        <v>21.7</v>
      </c>
    </row>
    <row r="9" spans="1:7" s="5" customFormat="1" ht="12" customHeight="1">
      <c r="A9" s="4" t="s">
        <v>150</v>
      </c>
      <c r="B9" s="4">
        <v>7</v>
      </c>
      <c r="C9" s="3">
        <v>9</v>
      </c>
      <c r="D9" s="4">
        <v>141.94</v>
      </c>
      <c r="E9" s="3">
        <v>7</v>
      </c>
      <c r="F9" s="4">
        <v>9</v>
      </c>
      <c r="G9" s="4">
        <v>141.94</v>
      </c>
    </row>
    <row r="10" spans="1:7" s="5" customFormat="1" ht="12" customHeight="1">
      <c r="A10" s="4" t="s">
        <v>151</v>
      </c>
      <c r="B10" s="4">
        <v>2</v>
      </c>
      <c r="C10" s="3">
        <v>4</v>
      </c>
      <c r="D10" s="4">
        <v>67.66</v>
      </c>
      <c r="E10" s="4">
        <v>2</v>
      </c>
      <c r="F10" s="3">
        <v>4</v>
      </c>
      <c r="G10" s="4">
        <v>56.66</v>
      </c>
    </row>
    <row r="11" spans="1:7" s="5" customFormat="1" ht="24.75" customHeight="1">
      <c r="A11" s="3" t="s">
        <v>243</v>
      </c>
      <c r="B11" s="4"/>
      <c r="C11" s="3"/>
      <c r="D11" s="4"/>
      <c r="E11" s="4">
        <v>1</v>
      </c>
      <c r="F11" s="3">
        <v>2</v>
      </c>
      <c r="G11" s="4">
        <v>5.97</v>
      </c>
    </row>
    <row r="12" spans="1:7" s="10" customFormat="1" ht="12.75">
      <c r="A12" s="8" t="s">
        <v>13</v>
      </c>
      <c r="B12" s="8">
        <v>7</v>
      </c>
      <c r="C12" s="9">
        <v>31</v>
      </c>
      <c r="D12" s="8">
        <v>390</v>
      </c>
      <c r="E12" s="8">
        <v>9</v>
      </c>
      <c r="F12" s="8">
        <v>33</v>
      </c>
      <c r="G12" s="8">
        <v>390</v>
      </c>
    </row>
    <row r="14" ht="12.75">
      <c r="A14" s="83"/>
    </row>
    <row r="15" ht="12.75">
      <c r="A15" s="82"/>
    </row>
  </sheetData>
  <sheetProtection/>
  <mergeCells count="4">
    <mergeCell ref="A3:A5"/>
    <mergeCell ref="B4:D4"/>
    <mergeCell ref="B3:G3"/>
    <mergeCell ref="E4:G4"/>
  </mergeCells>
  <printOptions/>
  <pageMargins left="0.5511811023622047" right="0.2362204724409449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9"/>
  <sheetViews>
    <sheetView zoomScale="110" zoomScaleNormal="110" zoomScaleSheetLayoutView="110" zoomScalePageLayoutView="0" workbookViewId="0" topLeftCell="A1">
      <selection activeCell="E4" sqref="E4:G4"/>
    </sheetView>
  </sheetViews>
  <sheetFormatPr defaultColWidth="9.140625" defaultRowHeight="12.75"/>
  <cols>
    <col min="1" max="1" width="34.140625" style="0" customWidth="1"/>
    <col min="2" max="2" width="15.421875" style="0" customWidth="1"/>
    <col min="3" max="3" width="11.57421875" style="0" customWidth="1"/>
    <col min="4" max="5" width="14.8515625" style="0" customWidth="1"/>
    <col min="6" max="6" width="13.00390625" style="0" customWidth="1"/>
    <col min="7" max="7" width="13.7109375" style="0" customWidth="1"/>
  </cols>
  <sheetData>
    <row r="3" spans="1:9" s="5" customFormat="1" ht="24.75" customHeight="1">
      <c r="A3" s="126" t="s">
        <v>24</v>
      </c>
      <c r="B3" s="125" t="s">
        <v>112</v>
      </c>
      <c r="C3" s="125"/>
      <c r="D3" s="125"/>
      <c r="E3" s="125"/>
      <c r="F3" s="125"/>
      <c r="G3" s="125"/>
      <c r="H3" s="6"/>
      <c r="I3" s="6"/>
    </row>
    <row r="4" spans="1:9" s="5" customFormat="1" ht="30" customHeight="1">
      <c r="A4" s="125"/>
      <c r="B4" s="125" t="s">
        <v>5</v>
      </c>
      <c r="C4" s="125"/>
      <c r="D4" s="125"/>
      <c r="E4" s="129" t="s">
        <v>254</v>
      </c>
      <c r="F4" s="130"/>
      <c r="G4" s="131"/>
      <c r="H4" s="13"/>
      <c r="I4" s="6"/>
    </row>
    <row r="5" spans="1:7" s="5" customFormat="1" ht="66" customHeight="1">
      <c r="A5" s="125"/>
      <c r="B5" s="3" t="s">
        <v>109</v>
      </c>
      <c r="C5" s="3" t="s">
        <v>6</v>
      </c>
      <c r="D5" s="3" t="s">
        <v>26</v>
      </c>
      <c r="E5" s="3" t="s">
        <v>109</v>
      </c>
      <c r="F5" s="3" t="s">
        <v>27</v>
      </c>
      <c r="G5" s="3" t="s">
        <v>21</v>
      </c>
    </row>
    <row r="6" spans="1:7" s="5" customFormat="1" ht="13.5" customHeight="1">
      <c r="A6" s="4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4">
        <v>7</v>
      </c>
    </row>
    <row r="7" spans="1:7" s="5" customFormat="1" ht="60.75" customHeight="1">
      <c r="A7" s="132" t="s">
        <v>213</v>
      </c>
      <c r="B7" s="134">
        <v>1</v>
      </c>
      <c r="C7" s="136">
        <v>1</v>
      </c>
      <c r="D7" s="134">
        <v>165</v>
      </c>
      <c r="E7" s="136">
        <v>1</v>
      </c>
      <c r="F7" s="134">
        <v>1</v>
      </c>
      <c r="G7" s="134">
        <v>165</v>
      </c>
    </row>
    <row r="8" spans="1:7" s="5" customFormat="1" ht="1.5" customHeight="1">
      <c r="A8" s="133"/>
      <c r="B8" s="135"/>
      <c r="C8" s="137"/>
      <c r="D8" s="135"/>
      <c r="E8" s="137"/>
      <c r="F8" s="135"/>
      <c r="G8" s="135"/>
    </row>
    <row r="9" spans="1:7" s="5" customFormat="1" ht="17.25" customHeight="1">
      <c r="A9" s="93" t="s">
        <v>50</v>
      </c>
      <c r="B9" s="93">
        <v>1</v>
      </c>
      <c r="C9" s="94">
        <v>1</v>
      </c>
      <c r="D9" s="93">
        <v>165</v>
      </c>
      <c r="E9" s="94">
        <v>1</v>
      </c>
      <c r="F9" s="93">
        <v>1</v>
      </c>
      <c r="G9" s="93">
        <v>165</v>
      </c>
    </row>
  </sheetData>
  <sheetProtection/>
  <mergeCells count="11">
    <mergeCell ref="G7:G8"/>
    <mergeCell ref="A3:A5"/>
    <mergeCell ref="B4:D4"/>
    <mergeCell ref="B3:G3"/>
    <mergeCell ref="E4:G4"/>
    <mergeCell ref="A7:A8"/>
    <mergeCell ref="B7:B8"/>
    <mergeCell ref="C7:C8"/>
    <mergeCell ref="D7:D8"/>
    <mergeCell ref="E7:E8"/>
    <mergeCell ref="F7:F8"/>
  </mergeCells>
  <printOptions/>
  <pageMargins left="0.5511811023622047" right="0.2362204724409449" top="0.984251968503937" bottom="0.984251968503937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SheetLayoutView="100" zoomScalePageLayoutView="0" workbookViewId="0" topLeftCell="A10">
      <selection activeCell="E4" sqref="E4:G4"/>
    </sheetView>
  </sheetViews>
  <sheetFormatPr defaultColWidth="9.140625" defaultRowHeight="12.75"/>
  <cols>
    <col min="1" max="1" width="25.57421875" style="0" customWidth="1"/>
    <col min="2" max="2" width="15.421875" style="0" customWidth="1"/>
    <col min="3" max="3" width="11.57421875" style="0" customWidth="1"/>
    <col min="4" max="5" width="14.8515625" style="0" customWidth="1"/>
    <col min="6" max="6" width="13.00390625" style="0" customWidth="1"/>
    <col min="7" max="7" width="13.7109375" style="0" customWidth="1"/>
  </cols>
  <sheetData>
    <row r="3" spans="1:9" s="5" customFormat="1" ht="24.75" customHeight="1">
      <c r="A3" s="126" t="s">
        <v>24</v>
      </c>
      <c r="B3" s="125" t="s">
        <v>110</v>
      </c>
      <c r="C3" s="125"/>
      <c r="D3" s="125"/>
      <c r="E3" s="125"/>
      <c r="F3" s="125"/>
      <c r="G3" s="125"/>
      <c r="H3" s="6"/>
      <c r="I3" s="6"/>
    </row>
    <row r="4" spans="1:9" s="5" customFormat="1" ht="30" customHeight="1">
      <c r="A4" s="125"/>
      <c r="B4" s="125" t="s">
        <v>5</v>
      </c>
      <c r="C4" s="125"/>
      <c r="D4" s="125"/>
      <c r="E4" s="138" t="s">
        <v>250</v>
      </c>
      <c r="F4" s="130"/>
      <c r="G4" s="131"/>
      <c r="H4" s="13"/>
      <c r="I4" s="6"/>
    </row>
    <row r="5" spans="1:7" s="5" customFormat="1" ht="66" customHeight="1">
      <c r="A5" s="125"/>
      <c r="B5" s="3" t="s">
        <v>109</v>
      </c>
      <c r="C5" s="3" t="s">
        <v>6</v>
      </c>
      <c r="D5" s="3" t="s">
        <v>26</v>
      </c>
      <c r="E5" s="3" t="s">
        <v>109</v>
      </c>
      <c r="F5" s="3" t="s">
        <v>27</v>
      </c>
      <c r="G5" s="3" t="s">
        <v>21</v>
      </c>
    </row>
    <row r="6" spans="1:7" s="5" customFormat="1" ht="12" customHeight="1">
      <c r="A6" s="4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4">
        <v>7</v>
      </c>
    </row>
    <row r="7" spans="1:7" s="5" customFormat="1" ht="49.5" customHeight="1">
      <c r="A7" s="96" t="s">
        <v>159</v>
      </c>
      <c r="B7" s="4">
        <v>3</v>
      </c>
      <c r="C7" s="3">
        <v>3</v>
      </c>
      <c r="D7" s="4">
        <v>450</v>
      </c>
      <c r="E7" s="3">
        <v>2</v>
      </c>
      <c r="F7" s="4">
        <v>2</v>
      </c>
      <c r="G7" s="4">
        <v>306.5</v>
      </c>
    </row>
    <row r="8" spans="1:7" s="5" customFormat="1" ht="49.5" customHeight="1">
      <c r="A8" s="96" t="s">
        <v>163</v>
      </c>
      <c r="B8" s="4"/>
      <c r="C8" s="3"/>
      <c r="D8" s="4"/>
      <c r="E8" s="3">
        <v>1</v>
      </c>
      <c r="F8" s="4">
        <v>1</v>
      </c>
      <c r="G8" s="4">
        <v>24</v>
      </c>
    </row>
    <row r="9" spans="1:7" s="5" customFormat="1" ht="49.5" customHeight="1">
      <c r="A9" s="96" t="s">
        <v>164</v>
      </c>
      <c r="B9" s="4"/>
      <c r="C9" s="3"/>
      <c r="D9" s="4"/>
      <c r="E9" s="3">
        <v>2</v>
      </c>
      <c r="F9" s="4">
        <v>2</v>
      </c>
      <c r="G9" s="4">
        <v>44.18</v>
      </c>
    </row>
    <row r="10" spans="1:7" s="5" customFormat="1" ht="49.5" customHeight="1">
      <c r="A10" s="96" t="s">
        <v>168</v>
      </c>
      <c r="B10" s="4"/>
      <c r="C10" s="3"/>
      <c r="D10" s="4"/>
      <c r="E10" s="3">
        <v>1</v>
      </c>
      <c r="F10" s="4">
        <v>1</v>
      </c>
      <c r="G10" s="4">
        <v>6.42</v>
      </c>
    </row>
    <row r="11" spans="1:7" s="5" customFormat="1" ht="19.5" customHeight="1">
      <c r="A11" s="3" t="s">
        <v>147</v>
      </c>
      <c r="B11" s="4">
        <v>1</v>
      </c>
      <c r="C11" s="3">
        <v>1</v>
      </c>
      <c r="D11" s="4">
        <v>50</v>
      </c>
      <c r="E11" s="3">
        <v>2</v>
      </c>
      <c r="F11" s="4">
        <v>3</v>
      </c>
      <c r="G11" s="4">
        <v>118.9</v>
      </c>
    </row>
    <row r="12" spans="1:7" s="10" customFormat="1" ht="12.75">
      <c r="A12" s="8" t="s">
        <v>13</v>
      </c>
      <c r="B12" s="8">
        <v>3</v>
      </c>
      <c r="C12" s="9">
        <v>4</v>
      </c>
      <c r="D12" s="8">
        <v>500</v>
      </c>
      <c r="E12" s="8">
        <v>3</v>
      </c>
      <c r="F12" s="8">
        <v>9</v>
      </c>
      <c r="G12" s="8">
        <v>500</v>
      </c>
    </row>
  </sheetData>
  <sheetProtection/>
  <mergeCells count="4">
    <mergeCell ref="A3:A5"/>
    <mergeCell ref="B4:D4"/>
    <mergeCell ref="B3:G3"/>
    <mergeCell ref="E4:G4"/>
  </mergeCells>
  <printOptions/>
  <pageMargins left="0.5511811023622047" right="0.2362204724409449" top="0.984251968503937" bottom="0.98425196850393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90" zoomScaleSheetLayoutView="90" zoomScalePageLayoutView="0" workbookViewId="0" topLeftCell="A1">
      <selection activeCell="E4" sqref="E4"/>
    </sheetView>
  </sheetViews>
  <sheetFormatPr defaultColWidth="9.140625" defaultRowHeight="12.75"/>
  <cols>
    <col min="1" max="1" width="15.421875" style="0" customWidth="1"/>
    <col min="2" max="2" width="60.421875" style="0" customWidth="1"/>
    <col min="3" max="3" width="8.28125" style="0" customWidth="1"/>
    <col min="4" max="5" width="14.8515625" style="0" customWidth="1"/>
    <col min="6" max="6" width="7.7109375" style="0" customWidth="1"/>
    <col min="7" max="7" width="17.8515625" style="0" customWidth="1"/>
  </cols>
  <sheetData>
    <row r="3" spans="1:9" s="5" customFormat="1" ht="54.75" customHeight="1">
      <c r="A3" s="86" t="s">
        <v>114</v>
      </c>
      <c r="B3" s="89" t="s">
        <v>111</v>
      </c>
      <c r="C3" s="90"/>
      <c r="D3" s="90"/>
      <c r="E3" s="90"/>
      <c r="F3" s="90"/>
      <c r="G3" s="91"/>
      <c r="H3" s="6"/>
      <c r="I3" s="6"/>
    </row>
    <row r="4" spans="1:9" s="5" customFormat="1" ht="57" customHeight="1">
      <c r="A4" s="87"/>
      <c r="B4" s="89" t="s">
        <v>5</v>
      </c>
      <c r="C4" s="90"/>
      <c r="D4" s="91"/>
      <c r="E4" s="97" t="s">
        <v>255</v>
      </c>
      <c r="F4" s="84"/>
      <c r="G4" s="85"/>
      <c r="H4" s="13"/>
      <c r="I4" s="6"/>
    </row>
    <row r="5" spans="1:7" s="5" customFormat="1" ht="66" customHeight="1">
      <c r="A5" s="88"/>
      <c r="B5" s="3" t="s">
        <v>109</v>
      </c>
      <c r="C5" s="3" t="s">
        <v>6</v>
      </c>
      <c r="D5" s="3" t="s">
        <v>26</v>
      </c>
      <c r="E5" s="3" t="s">
        <v>109</v>
      </c>
      <c r="F5" s="3" t="s">
        <v>27</v>
      </c>
      <c r="G5" s="3" t="s">
        <v>21</v>
      </c>
    </row>
    <row r="6" spans="1:7" s="5" customFormat="1" ht="12" customHeight="1">
      <c r="A6" s="4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4">
        <v>7</v>
      </c>
    </row>
    <row r="7" spans="1:7" s="5" customFormat="1" ht="36" customHeight="1">
      <c r="A7" s="4" t="s">
        <v>139</v>
      </c>
      <c r="B7" s="4">
        <v>1</v>
      </c>
      <c r="C7" s="3">
        <v>1</v>
      </c>
      <c r="D7" s="4">
        <v>1208.67</v>
      </c>
      <c r="E7" s="3">
        <v>1</v>
      </c>
      <c r="F7" s="4">
        <v>1</v>
      </c>
      <c r="G7" s="3">
        <v>1208.67</v>
      </c>
    </row>
    <row r="8" spans="1:7" s="5" customFormat="1" ht="12" customHeight="1">
      <c r="A8" s="4" t="s">
        <v>140</v>
      </c>
      <c r="B8" s="4">
        <v>1</v>
      </c>
      <c r="C8" s="3">
        <v>1</v>
      </c>
      <c r="D8" s="4">
        <v>477</v>
      </c>
      <c r="E8" s="3">
        <v>1</v>
      </c>
      <c r="F8" s="4">
        <v>1</v>
      </c>
      <c r="G8" s="4">
        <v>477</v>
      </c>
    </row>
    <row r="9" spans="1:7" s="5" customFormat="1" ht="26.25" customHeight="1">
      <c r="A9" s="8" t="s">
        <v>13</v>
      </c>
      <c r="B9" s="8">
        <v>1</v>
      </c>
      <c r="C9" s="9">
        <v>2</v>
      </c>
      <c r="D9" s="8">
        <v>1685.67</v>
      </c>
      <c r="E9" s="8">
        <v>1</v>
      </c>
      <c r="F9" s="8">
        <v>2</v>
      </c>
      <c r="G9" s="8">
        <v>1685.67</v>
      </c>
    </row>
    <row r="10" spans="1:7" s="5" customFormat="1" ht="12" customHeight="1">
      <c r="A10"/>
      <c r="B10"/>
      <c r="C10"/>
      <c r="D10"/>
      <c r="E10"/>
      <c r="F10"/>
      <c r="G10"/>
    </row>
    <row r="11" spans="1:7" s="10" customFormat="1" ht="12.75">
      <c r="A11"/>
      <c r="B11"/>
      <c r="C11"/>
      <c r="D11"/>
      <c r="E11"/>
      <c r="F11"/>
      <c r="G11"/>
    </row>
  </sheetData>
  <sheetProtection/>
  <printOptions/>
  <pageMargins left="0.5511811023622047" right="0.2362204724409449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N9"/>
  <sheetViews>
    <sheetView view="pageBreakPreview" zoomScale="90" zoomScaleSheetLayoutView="90" zoomScalePageLayoutView="0" workbookViewId="0" topLeftCell="B1">
      <selection activeCell="F4" sqref="F4:N4"/>
    </sheetView>
  </sheetViews>
  <sheetFormatPr defaultColWidth="9.140625" defaultRowHeight="12.75"/>
  <cols>
    <col min="1" max="1" width="7.8515625" style="0" customWidth="1"/>
    <col min="2" max="2" width="12.140625" style="0" customWidth="1"/>
    <col min="3" max="3" width="13.140625" style="0" customWidth="1"/>
    <col min="4" max="4" width="11.00390625" style="0" customWidth="1"/>
    <col min="5" max="6" width="14.140625" style="0" customWidth="1"/>
    <col min="7" max="7" width="12.28125" style="0" customWidth="1"/>
    <col min="8" max="8" width="10.8515625" style="0" customWidth="1"/>
    <col min="10" max="10" width="13.28125" style="0" customWidth="1"/>
    <col min="11" max="11" width="10.28125" style="0" customWidth="1"/>
    <col min="12" max="12" width="9.00390625" style="0" customWidth="1"/>
    <col min="13" max="13" width="10.7109375" style="0" customWidth="1"/>
    <col min="14" max="14" width="10.00390625" style="0" customWidth="1"/>
  </cols>
  <sheetData>
    <row r="3" spans="1:14" ht="12.75">
      <c r="A3" s="126"/>
      <c r="B3" s="145" t="s">
        <v>8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7"/>
    </row>
    <row r="4" spans="1:14" ht="12.75">
      <c r="A4" s="125"/>
      <c r="B4" s="139" t="s">
        <v>5</v>
      </c>
      <c r="C4" s="140"/>
      <c r="D4" s="140"/>
      <c r="E4" s="141"/>
      <c r="F4" s="152" t="s">
        <v>256</v>
      </c>
      <c r="G4" s="153"/>
      <c r="H4" s="153"/>
      <c r="I4" s="153"/>
      <c r="J4" s="153"/>
      <c r="K4" s="153"/>
      <c r="L4" s="153"/>
      <c r="M4" s="153"/>
      <c r="N4" s="154"/>
    </row>
    <row r="5" spans="1:14" ht="65.25" customHeight="1">
      <c r="A5" s="125"/>
      <c r="B5" s="142"/>
      <c r="C5" s="143"/>
      <c r="D5" s="143"/>
      <c r="E5" s="144"/>
      <c r="F5" s="149" t="s">
        <v>10</v>
      </c>
      <c r="G5" s="150"/>
      <c r="H5" s="150"/>
      <c r="I5" s="151"/>
      <c r="J5" s="126" t="s">
        <v>9</v>
      </c>
      <c r="K5" s="126"/>
      <c r="L5" s="126"/>
      <c r="M5" s="127" t="s">
        <v>160</v>
      </c>
      <c r="N5" s="127" t="s">
        <v>161</v>
      </c>
    </row>
    <row r="6" spans="1:14" ht="52.5" customHeight="1">
      <c r="A6" s="125"/>
      <c r="B6" s="96" t="s">
        <v>158</v>
      </c>
      <c r="C6" s="3" t="s">
        <v>109</v>
      </c>
      <c r="D6" s="3" t="s">
        <v>3</v>
      </c>
      <c r="E6" s="3" t="s">
        <v>26</v>
      </c>
      <c r="F6" s="96" t="s">
        <v>158</v>
      </c>
      <c r="G6" s="96" t="s">
        <v>162</v>
      </c>
      <c r="H6" s="3" t="s">
        <v>28</v>
      </c>
      <c r="I6" s="3" t="s">
        <v>21</v>
      </c>
      <c r="J6" s="96" t="s">
        <v>162</v>
      </c>
      <c r="K6" s="3" t="s">
        <v>28</v>
      </c>
      <c r="L6" s="3" t="s">
        <v>21</v>
      </c>
      <c r="M6" s="125"/>
      <c r="N6" s="148"/>
    </row>
    <row r="7" spans="1:14" ht="12.75">
      <c r="A7" s="4">
        <v>1</v>
      </c>
      <c r="B7" s="4">
        <v>2</v>
      </c>
      <c r="C7" s="3">
        <v>3</v>
      </c>
      <c r="D7" s="4">
        <v>4</v>
      </c>
      <c r="E7" s="3">
        <v>5</v>
      </c>
      <c r="F7" s="3">
        <v>6</v>
      </c>
      <c r="G7" s="3">
        <v>7</v>
      </c>
      <c r="H7" s="3">
        <v>8</v>
      </c>
      <c r="I7" s="4">
        <v>9</v>
      </c>
      <c r="J7" s="4">
        <v>10</v>
      </c>
      <c r="K7" s="4">
        <v>11</v>
      </c>
      <c r="L7" s="4">
        <v>12</v>
      </c>
      <c r="M7" s="36">
        <v>13</v>
      </c>
      <c r="N7" s="81">
        <v>14</v>
      </c>
    </row>
    <row r="8" spans="1:14" ht="36.75" customHeight="1">
      <c r="A8" s="4"/>
      <c r="B8" s="4">
        <v>1096</v>
      </c>
      <c r="C8" s="4">
        <v>9</v>
      </c>
      <c r="D8" s="3">
        <v>11</v>
      </c>
      <c r="E8" s="4">
        <v>317.81</v>
      </c>
      <c r="F8" s="4">
        <v>1096</v>
      </c>
      <c r="G8" s="3">
        <v>9</v>
      </c>
      <c r="H8" s="3">
        <v>11</v>
      </c>
      <c r="I8" s="3">
        <v>317.81</v>
      </c>
      <c r="J8" s="4"/>
      <c r="K8" s="4"/>
      <c r="L8" s="4"/>
      <c r="M8" s="4">
        <v>11</v>
      </c>
      <c r="N8" s="2">
        <v>317.81</v>
      </c>
    </row>
    <row r="9" spans="1:14" ht="29.25" customHeight="1">
      <c r="A9" s="95" t="s">
        <v>84</v>
      </c>
      <c r="B9" s="95">
        <v>1096</v>
      </c>
      <c r="C9" s="4">
        <v>9</v>
      </c>
      <c r="D9" s="4">
        <v>11</v>
      </c>
      <c r="E9" s="4">
        <v>317.81</v>
      </c>
      <c r="F9" s="4">
        <v>1096</v>
      </c>
      <c r="G9" s="4">
        <v>9</v>
      </c>
      <c r="H9" s="4">
        <v>11</v>
      </c>
      <c r="I9" s="4">
        <v>317.81</v>
      </c>
      <c r="J9" s="4"/>
      <c r="K9" s="4"/>
      <c r="L9" s="4"/>
      <c r="M9" s="4">
        <v>11</v>
      </c>
      <c r="N9" s="2">
        <v>317.81</v>
      </c>
    </row>
  </sheetData>
  <sheetProtection/>
  <mergeCells count="8">
    <mergeCell ref="B4:E5"/>
    <mergeCell ref="B3:N3"/>
    <mergeCell ref="N5:N6"/>
    <mergeCell ref="A3:A6"/>
    <mergeCell ref="J5:L5"/>
    <mergeCell ref="M5:M6"/>
    <mergeCell ref="F5:I5"/>
    <mergeCell ref="F4:N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Юрьевна</cp:lastModifiedBy>
  <cp:lastPrinted>2012-10-30T06:19:09Z</cp:lastPrinted>
  <dcterms:created xsi:type="dcterms:W3CDTF">1996-10-08T23:32:33Z</dcterms:created>
  <dcterms:modified xsi:type="dcterms:W3CDTF">2013-01-17T13:41:59Z</dcterms:modified>
  <cp:category/>
  <cp:version/>
  <cp:contentType/>
  <cp:contentStatus/>
</cp:coreProperties>
</file>