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<sst xmlns="http://schemas.openxmlformats.org/spreadsheetml/2006/main" count="38" uniqueCount="38">
  <si>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</si>
  <si>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</si>
  <si>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</si>
  <si>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</si>
  <si>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</si>
  <si>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</si>
  <si>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</si>
  <si>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</si>
  <si>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</si>
  <si>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</si>
  <si>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</si>
  <si>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</si>
  <si>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</si>
  <si>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</si>
  <si>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</si>
  <si>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</si>
  <si>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</si>
  <si>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</si>
  <si>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</si>
  <si>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</si>
  <si>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</si>
  <si>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</si>
  <si>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</si>
  <si>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</si>
  <si>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каша рисовая на молоке с маслом</t>
  </si>
  <si>
    <t>какао с молоком</t>
  </si>
  <si>
    <t>бутерброд с сыром</t>
  </si>
  <si>
    <t>150/10</t>
  </si>
  <si>
    <t>10/30</t>
  </si>
  <si>
    <t>борщ с мясом (свинина)</t>
  </si>
  <si>
    <t>компот из смеси сухофруктов</t>
  </si>
  <si>
    <t>хлеб ржаной</t>
  </si>
  <si>
    <t>бананы</t>
  </si>
  <si>
    <t xml:space="preserve">печенье </t>
  </si>
  <si>
    <t>25/200</t>
  </si>
  <si>
    <t>1шт</t>
  </si>
  <si>
    <t>2шт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</si>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</sst>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76;&#1077;&#1082;&#1072;&#1073;&#1088;&#1100;%20%20&#1085;&#1072;&#1095;.&#1082;&#1083;/14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4.180372093023256</v>
          </cell>
        </row>
        <row r="24">
          <cell r="J24">
            <v>2.7441860465116279</v>
          </cell>
        </row>
        <row r="25">
          <cell r="J25">
            <v>7.2141999999999999</v>
          </cell>
        </row>
        <row r="29">
          <cell r="J29">
            <v>18.150186046511632</v>
          </cell>
        </row>
        <row r="30">
          <cell r="J30">
            <v>1.3534883720930233</v>
          </cell>
        </row>
        <row r="31">
          <cell r="J31">
            <v>2.08</v>
          </cell>
        </row>
        <row r="32">
          <cell r="J32">
            <v>20.953488372093023</v>
          </cell>
        </row>
        <row r="33">
          <cell r="J33">
            <v>20.754186046511631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19</v>
      </c>
      <c r="F1" s="19"/>
      <c r="I1" t="s">
        <v>1</v>
      </c>
      <c r="J1" s="18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27</v>
      </c>
      <c r="F4" s="20">
        <f>[1]Акт!J23</f>
        <v>4.180372093023256</v>
      </c>
      <c r="G4" s="32">
        <v>192</v>
      </c>
      <c r="H4" s="32">
        <v>0.3</v>
      </c>
      <c r="I4" s="32">
        <v>7</v>
      </c>
      <c r="J4" s="33">
        <v>28.6</v>
      </c>
    </row>
    <row r="5" spans="1:10" x14ac:dyDescent="0.25">
      <c r="A5" s="7"/>
      <c r="B5" s="1" t="s">
        <v>12</v>
      </c>
      <c r="C5" s="2"/>
      <c r="D5" s="28" t="s">
        <v>25</v>
      </c>
      <c r="E5" s="47">
        <v>180</v>
      </c>
      <c r="F5" s="21">
        <f>[1]Акт!J24</f>
        <v>2.7441860465116279</v>
      </c>
      <c r="G5" s="34">
        <v>90.8</v>
      </c>
      <c r="H5" s="34">
        <v>2.8</v>
      </c>
      <c r="I5" s="34">
        <v>2.8</v>
      </c>
      <c r="J5" s="35">
        <v>1.4</v>
      </c>
    </row>
    <row r="6" spans="1:10" x14ac:dyDescent="0.25">
      <c r="A6" s="7"/>
      <c r="B6" s="1" t="s">
        <v>21</v>
      </c>
      <c r="C6" s="2"/>
      <c r="D6" s="28" t="s">
        <v>26</v>
      </c>
      <c r="E6" s="47" t="s">
        <v>28</v>
      </c>
      <c r="F6" s="21">
        <f>[1]Акт!J25</f>
        <v>7.2141999999999999</v>
      </c>
      <c r="G6" s="34">
        <v>100.2</v>
      </c>
      <c r="H6" s="34">
        <v>4.5999999999999996</v>
      </c>
      <c r="I6" s="21">
        <v>2.2999999999999998</v>
      </c>
      <c r="J6" s="35">
        <v>14.4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17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42" t="s">
        <v>34</v>
      </c>
      <c r="F12" s="23">
        <f>[1]Акт!J29</f>
        <v>18.150186046511632</v>
      </c>
      <c r="G12" s="38">
        <v>188.8</v>
      </c>
      <c r="H12" s="38">
        <v>6.3</v>
      </c>
      <c r="I12" s="38">
        <v>12</v>
      </c>
      <c r="J12" s="39">
        <v>25</v>
      </c>
    </row>
    <row r="13" spans="1:10" x14ac:dyDescent="0.25">
      <c r="A13" s="7"/>
      <c r="B13" s="1" t="s">
        <v>37</v>
      </c>
      <c r="C13" s="2"/>
      <c r="D13" s="28" t="s">
        <v>30</v>
      </c>
      <c r="E13" s="47">
        <v>180</v>
      </c>
      <c r="F13" s="21">
        <f>[1]Акт!J30</f>
        <v>1.3534883720930233</v>
      </c>
      <c r="G13" s="34">
        <v>116</v>
      </c>
      <c r="H13" s="34">
        <v>0.32</v>
      </c>
      <c r="I13" s="34">
        <v>0</v>
      </c>
      <c r="J13" s="35">
        <v>35</v>
      </c>
    </row>
    <row r="14" spans="1:10" x14ac:dyDescent="0.25">
      <c r="A14" s="7"/>
      <c r="B14" s="1" t="s">
        <v>18</v>
      </c>
      <c r="C14" s="2"/>
      <c r="D14" s="28" t="s">
        <v>31</v>
      </c>
      <c r="E14" s="47">
        <v>40</v>
      </c>
      <c r="F14" s="21">
        <f>[1]Акт!J31</f>
        <v>2.08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/>
      <c r="C15" s="2"/>
      <c r="D15" s="28" t="s">
        <v>32</v>
      </c>
      <c r="E15" s="47" t="s">
        <v>35</v>
      </c>
      <c r="F15" s="21">
        <f>[1]Акт!J32</f>
        <v>20.953488372093023</v>
      </c>
      <c r="G15" s="34">
        <v>96</v>
      </c>
      <c r="H15" s="34">
        <v>1.5</v>
      </c>
      <c r="I15" s="34">
        <v>0.5</v>
      </c>
      <c r="J15" s="35">
        <v>21</v>
      </c>
    </row>
    <row r="16" spans="1:10" x14ac:dyDescent="0.25">
      <c r="A16" s="7"/>
      <c r="B16" s="1" t="s">
        <v>16</v>
      </c>
      <c r="C16" s="2"/>
      <c r="D16" s="28" t="s">
        <v>33</v>
      </c>
      <c r="E16" s="47" t="s">
        <v>36</v>
      </c>
      <c r="F16" s="21">
        <f>[1]Акт!J33</f>
        <v>20.754186046511631</v>
      </c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7FA522F-EEEC-4EAA-8CA7-57F93DBC4745}"/>
</file>

<file path=customXml/itemProps2.xml><?xml version="1.0" encoding="utf-8"?>
<ds:datastoreItem xmlns:ds="http://schemas.openxmlformats.org/officeDocument/2006/customXml" ds:itemID="{BA39D100-BB55-4984-B0B4-F4841998E695}"/>
</file>

<file path=customXml/itemProps3.xml><?xml version="1.0" encoding="utf-8"?>
<ds:datastoreItem xmlns:ds="http://schemas.openxmlformats.org/officeDocument/2006/customXml" ds:itemID="{775B2C6F-738D-4527-AEE0-2A644DF60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