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4" i="1"/>
  <c r="F5" i="1"/>
  <c r="F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<sst xmlns="http://schemas.openxmlformats.org/spreadsheetml/2006/main" count="38" uniqueCount="38">
  <si>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</si>
  <si>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</si>
  <si>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</si>
  <si>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</si>
  <si>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</si>
  <si>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</si>
  <si>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</si>
  <si>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</si>
  <si>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</si>
  <si>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</si>
  <si>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</si>
  <si>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</si>
  <si>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</si>
  <si>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</si>
  <si>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</si>
  <si>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</si>
  <si>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</si>
  <si>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</si>
  <si>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</si>
  <si>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</si>
  <si>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</si>
  <si>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</si>
  <si>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№ рец.</t>
  </si>
  <si>
    <t>Выход, г</t>
  </si>
  <si>
    <t>каша пшенная на молоке с маслом</t>
  </si>
  <si>
    <t>какао с молоком</t>
  </si>
  <si>
    <t>бутерброд с маслом</t>
  </si>
  <si>
    <t>150/10</t>
  </si>
  <si>
    <t>10/30</t>
  </si>
  <si>
    <t>рис отварной</t>
  </si>
  <si>
    <t>гуляш со свининой</t>
  </si>
  <si>
    <t>компот из свежих плодов (яблок)</t>
  </si>
  <si>
    <t>хлеб ржаной</t>
  </si>
  <si>
    <t>апельсины</t>
  </si>
  <si>
    <t>конфеты</t>
  </si>
  <si>
    <t>1шт</t>
  </si>
  <si>
    <t>2шт</t>
  </si>
  <si>
    <t>гор.напитки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</si>
</sst>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&#1076;&#1077;&#1082;&#1072;&#1073;&#1088;&#1100;%20%20&#1085;&#1072;&#1095;.&#1082;&#1083;/10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  <sheetName val="Меню-требование"/>
    </sheetNames>
    <sheetDataSet>
      <sheetData sheetId="0">
        <row r="23">
          <cell r="J23">
            <v>3.6222325581395349</v>
          </cell>
        </row>
        <row r="24">
          <cell r="J24">
            <v>2.6279069767441858</v>
          </cell>
        </row>
        <row r="25">
          <cell r="J25">
            <v>2.3142</v>
          </cell>
        </row>
        <row r="29">
          <cell r="J29">
            <v>12.438604649302327</v>
          </cell>
        </row>
        <row r="30">
          <cell r="J30">
            <v>14.198139534883717</v>
          </cell>
        </row>
        <row r="31">
          <cell r="J31">
            <v>0.78139534883720929</v>
          </cell>
        </row>
        <row r="32">
          <cell r="J32">
            <v>2.08</v>
          </cell>
        </row>
        <row r="33">
          <cell r="J33">
            <v>25.302325581395348</v>
          </cell>
        </row>
        <row r="34">
          <cell r="J34">
            <v>14.06511627906977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20</v>
      </c>
      <c r="F1" s="19"/>
      <c r="I1" t="s">
        <v>1</v>
      </c>
      <c r="J1" s="18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24</v>
      </c>
      <c r="E4" s="43" t="s">
        <v>27</v>
      </c>
      <c r="F4" s="20">
        <f>[1]Акт!J23</f>
        <v>3.6222325581395349</v>
      </c>
      <c r="G4" s="32">
        <v>218</v>
      </c>
      <c r="H4" s="32">
        <v>6.3</v>
      </c>
      <c r="I4" s="32">
        <v>12</v>
      </c>
      <c r="J4" s="33">
        <v>30</v>
      </c>
    </row>
    <row r="5" spans="1:10" x14ac:dyDescent="0.25">
      <c r="A5" s="7"/>
      <c r="B5" s="1" t="s">
        <v>12</v>
      </c>
      <c r="C5" s="2"/>
      <c r="D5" s="28" t="s">
        <v>25</v>
      </c>
      <c r="E5" s="47">
        <v>180</v>
      </c>
      <c r="F5" s="21">
        <f>[1]Акт!J24</f>
        <v>2.6279069767441858</v>
      </c>
      <c r="G5" s="34">
        <v>90.8</v>
      </c>
      <c r="H5" s="34">
        <v>2.8</v>
      </c>
      <c r="I5" s="34">
        <v>2.8</v>
      </c>
      <c r="J5" s="35">
        <v>1.4</v>
      </c>
    </row>
    <row r="6" spans="1:10" x14ac:dyDescent="0.25">
      <c r="A6" s="7"/>
      <c r="B6" s="1"/>
      <c r="C6" s="2"/>
      <c r="D6" s="28" t="s">
        <v>26</v>
      </c>
      <c r="E6" s="47" t="s">
        <v>28</v>
      </c>
      <c r="F6" s="21">
        <f>[1]Акт!J25</f>
        <v>2.3142</v>
      </c>
      <c r="G6" s="34">
        <v>139</v>
      </c>
      <c r="H6" s="34">
        <v>2.2999999999999998</v>
      </c>
      <c r="I6" s="21">
        <v>8.5</v>
      </c>
      <c r="J6" s="35">
        <v>14.4</v>
      </c>
    </row>
    <row r="7" spans="1:10" x14ac:dyDescent="0.25">
      <c r="A7" s="7"/>
      <c r="B7" s="2"/>
      <c r="C7" s="2"/>
      <c r="D7" s="28"/>
      <c r="E7" s="16"/>
      <c r="F7" s="21"/>
      <c r="G7" s="34"/>
      <c r="H7" s="34"/>
      <c r="I7" s="34"/>
      <c r="J7" s="35"/>
    </row>
    <row r="8" spans="1:10" ht="15.75" thickBot="1" x14ac:dyDescent="0.3">
      <c r="A8" s="8"/>
      <c r="B8" s="9"/>
      <c r="C8" s="9"/>
      <c r="D8" s="29"/>
      <c r="E8" s="17"/>
      <c r="F8" s="22"/>
      <c r="G8" s="36"/>
      <c r="H8" s="36"/>
      <c r="I8" s="36"/>
      <c r="J8" s="37"/>
    </row>
    <row r="9" spans="1:10" x14ac:dyDescent="0.25">
      <c r="A9" s="4" t="s">
        <v>13</v>
      </c>
      <c r="B9" s="11" t="s">
        <v>18</v>
      </c>
      <c r="C9" s="6"/>
      <c r="D9" s="27"/>
      <c r="E9" s="15"/>
      <c r="F9" s="20"/>
      <c r="G9" s="32"/>
      <c r="H9" s="32"/>
      <c r="I9" s="32"/>
      <c r="J9" s="33"/>
    </row>
    <row r="10" spans="1:10" x14ac:dyDescent="0.25">
      <c r="A10" s="7"/>
      <c r="B10" s="2"/>
      <c r="C10" s="2"/>
      <c r="D10" s="28"/>
      <c r="E10" s="16"/>
      <c r="F10" s="21"/>
      <c r="G10" s="34"/>
      <c r="H10" s="34"/>
      <c r="I10" s="34"/>
      <c r="J10" s="35"/>
    </row>
    <row r="11" spans="1:10" ht="15.75" thickBot="1" x14ac:dyDescent="0.3">
      <c r="A11" s="8"/>
      <c r="B11" s="9"/>
      <c r="C11" s="9"/>
      <c r="D11" s="29"/>
      <c r="E11" s="17"/>
      <c r="F11" s="22"/>
      <c r="G11" s="36"/>
      <c r="H11" s="36"/>
      <c r="I11" s="36"/>
      <c r="J11" s="37"/>
    </row>
    <row r="12" spans="1:10" x14ac:dyDescent="0.25">
      <c r="A12" s="7" t="s">
        <v>14</v>
      </c>
      <c r="B12" s="10" t="s">
        <v>16</v>
      </c>
      <c r="C12" s="3"/>
      <c r="D12" s="30" t="s">
        <v>29</v>
      </c>
      <c r="E12" s="42">
        <v>180</v>
      </c>
      <c r="F12" s="23">
        <f>[1]Акт!J29</f>
        <v>12.438604649302327</v>
      </c>
      <c r="G12" s="38">
        <v>183</v>
      </c>
      <c r="H12" s="38">
        <v>10.3</v>
      </c>
      <c r="I12" s="38">
        <v>10.5</v>
      </c>
      <c r="J12" s="39">
        <v>12</v>
      </c>
    </row>
    <row r="13" spans="1:10" x14ac:dyDescent="0.25">
      <c r="A13" s="7"/>
      <c r="B13" s="1" t="s">
        <v>15</v>
      </c>
      <c r="C13" s="2"/>
      <c r="D13" s="28" t="s">
        <v>30</v>
      </c>
      <c r="E13" s="47">
        <v>50</v>
      </c>
      <c r="F13" s="21">
        <f>[1]Акт!J30</f>
        <v>14.198139534883717</v>
      </c>
      <c r="G13" s="34">
        <v>219.32</v>
      </c>
      <c r="H13" s="34">
        <v>15.6</v>
      </c>
      <c r="I13" s="34">
        <v>8.4700000000000006</v>
      </c>
      <c r="J13" s="35">
        <v>3</v>
      </c>
    </row>
    <row r="14" spans="1:10" x14ac:dyDescent="0.25">
      <c r="A14" s="7"/>
      <c r="B14" s="1" t="s">
        <v>37</v>
      </c>
      <c r="C14" s="2"/>
      <c r="D14" s="28" t="s">
        <v>31</v>
      </c>
      <c r="E14" s="47">
        <v>180</v>
      </c>
      <c r="F14" s="21">
        <f>[1]Акт!J31</f>
        <v>0.78139534883720929</v>
      </c>
      <c r="G14" s="34">
        <v>98</v>
      </c>
      <c r="H14" s="34">
        <v>0.2</v>
      </c>
      <c r="I14" s="34">
        <v>0.2</v>
      </c>
      <c r="J14" s="35">
        <v>25</v>
      </c>
    </row>
    <row r="15" spans="1:10" x14ac:dyDescent="0.25">
      <c r="A15" s="7"/>
      <c r="B15" s="1" t="s">
        <v>19</v>
      </c>
      <c r="C15" s="2"/>
      <c r="D15" s="28" t="s">
        <v>32</v>
      </c>
      <c r="E15" s="47">
        <v>40</v>
      </c>
      <c r="F15" s="21">
        <f>[1]Акт!J32</f>
        <v>2.08</v>
      </c>
      <c r="G15" s="34">
        <v>44</v>
      </c>
      <c r="H15" s="34">
        <v>3.4</v>
      </c>
      <c r="I15" s="34">
        <v>1.3</v>
      </c>
      <c r="J15" s="35">
        <v>17</v>
      </c>
    </row>
    <row r="16" spans="1:10" x14ac:dyDescent="0.25">
      <c r="A16" s="7"/>
      <c r="B16" s="1"/>
      <c r="C16" s="2"/>
      <c r="D16" s="28" t="s">
        <v>33</v>
      </c>
      <c r="E16" s="47" t="s">
        <v>35</v>
      </c>
      <c r="F16" s="21">
        <f>[1]Акт!J33</f>
        <v>25.302325581395348</v>
      </c>
      <c r="G16" s="34">
        <v>43</v>
      </c>
      <c r="H16" s="34">
        <v>0.9</v>
      </c>
      <c r="I16" s="34">
        <v>0.2</v>
      </c>
      <c r="J16" s="35">
        <v>8.1</v>
      </c>
    </row>
    <row r="17" spans="1:10" x14ac:dyDescent="0.25">
      <c r="A17" s="7"/>
      <c r="B17" s="1" t="s">
        <v>17</v>
      </c>
      <c r="C17" s="2"/>
      <c r="D17" s="28" t="s">
        <v>34</v>
      </c>
      <c r="E17" s="47" t="s">
        <v>36</v>
      </c>
      <c r="F17" s="21">
        <f>[1]Акт!J34</f>
        <v>14.06511627906977</v>
      </c>
      <c r="G17" s="34"/>
      <c r="H17" s="34"/>
      <c r="I17" s="34"/>
      <c r="J17" s="35"/>
    </row>
    <row r="18" spans="1:10" x14ac:dyDescent="0.25">
      <c r="A18" s="7"/>
      <c r="B18" s="1"/>
      <c r="C18" s="2"/>
      <c r="D18" s="28"/>
      <c r="E18" s="16"/>
      <c r="F18" s="21"/>
      <c r="G18" s="34"/>
      <c r="H18" s="34"/>
      <c r="I18" s="34"/>
      <c r="J18" s="35"/>
    </row>
    <row r="19" spans="1:10" x14ac:dyDescent="0.25">
      <c r="A19" s="7"/>
      <c r="B19" s="24"/>
      <c r="C19" s="24"/>
      <c r="D19" s="31"/>
      <c r="E19" s="25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29"/>
      <c r="E20" s="17"/>
      <c r="F20" s="22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D9433A3868EE240A0F3E79CC9A832DB" ma:contentTypeVersion="0" ma:contentTypeDescription="Создание документа." ma:contentTypeScope="" ma:versionID="2bbf7f51c8e8103efa1d39b721bd06c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D0A03F5-E8B9-4B1A-99BE-8E133A32CD0F}"/>
</file>

<file path=customXml/itemProps2.xml><?xml version="1.0" encoding="utf-8"?>
<ds:datastoreItem xmlns:ds="http://schemas.openxmlformats.org/officeDocument/2006/customXml" ds:itemID="{00872AC8-F051-404E-B85F-81ECB3E38F79}"/>
</file>

<file path=customXml/itemProps3.xml><?xml version="1.0" encoding="utf-8"?>
<ds:datastoreItem xmlns:ds="http://schemas.openxmlformats.org/officeDocument/2006/customXml" ds:itemID="{D519899B-9520-44D3-B833-8716B7B757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2022-01-11T07:19:08Z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0x0101000D9433A3868EE240A0F3E79CC9A832DB</vt:lpwstr>
  </property>
</Properties>
</file>