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4" i="1"/>
  <c r="F5" i="1"/>
  <c r="F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<sst xmlns="http://schemas.openxmlformats.org/spreadsheetml/2006/main" count="40" uniqueCount="40">
  <si>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</si>
  <si>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</si>
  <si>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</si>
  <si>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</si>
  <si>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</si>
  <si>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</si>
  <si>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</si>
  <si>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</si>
  <si>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</si>
  <si>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</si>
  <si>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</si>
  <si>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</si>
  <si>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</si>
  <si>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</si>
  <si>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</si>
  <si>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</si>
  <si>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</si>
  <si>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</si>
  <si>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</si>
  <si>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</si>
  <si>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</si>
  <si>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</si>
  <si>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</si>
  <si>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</si>
  <si>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</si>
  <si>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каша греневая на молоке с маслом</t>
  </si>
  <si>
    <t>чай с сахаром</t>
  </si>
  <si>
    <t>бутерброд с маслом</t>
  </si>
  <si>
    <t>150/10</t>
  </si>
  <si>
    <t>10/30</t>
  </si>
  <si>
    <t>макароные изделия отварные</t>
  </si>
  <si>
    <t>соус красный основной</t>
  </si>
  <si>
    <t>тефтели с рисом</t>
  </si>
  <si>
    <t>чай с лимоном</t>
  </si>
  <si>
    <t>хлеб ржаной</t>
  </si>
  <si>
    <t>пряники</t>
  </si>
  <si>
    <t>сок</t>
  </si>
  <si>
    <t>1шт</t>
  </si>
  <si>
    <t>соус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</si>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</sst>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76;&#1077;&#1082;&#1072;&#1073;&#1088;&#1100;%20%20&#1085;&#1072;&#1095;.&#1082;&#1083;/06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6.5013023255813946</v>
          </cell>
        </row>
        <row r="24">
          <cell r="J24">
            <v>1.1093023255813954</v>
          </cell>
        </row>
        <row r="25">
          <cell r="J25">
            <v>8.4942000000000011</v>
          </cell>
        </row>
        <row r="29">
          <cell r="J29">
            <v>8.7175348837207434</v>
          </cell>
        </row>
        <row r="30">
          <cell r="J30">
            <v>1.1981395348837209</v>
          </cell>
        </row>
        <row r="31">
          <cell r="J31">
            <v>6.8460000000000001</v>
          </cell>
        </row>
        <row r="32">
          <cell r="J32">
            <v>1.3418604651162791</v>
          </cell>
        </row>
        <row r="33">
          <cell r="J33">
            <v>2.08</v>
          </cell>
        </row>
        <row r="34">
          <cell r="J34">
            <v>11.141627906976744</v>
          </cell>
        </row>
        <row r="35">
          <cell r="J35">
            <v>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20</v>
      </c>
      <c r="F1" s="19"/>
      <c r="I1" t="s">
        <v>1</v>
      </c>
      <c r="J1" s="18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25</v>
      </c>
      <c r="E4" s="42" t="s">
        <v>28</v>
      </c>
      <c r="F4" s="20">
        <f>[1]Акт!J23</f>
        <v>6.5013023255813946</v>
      </c>
      <c r="G4" s="32">
        <v>191</v>
      </c>
      <c r="H4" s="32">
        <v>4.5</v>
      </c>
      <c r="I4" s="32">
        <v>7.4</v>
      </c>
      <c r="J4" s="33">
        <v>26.2</v>
      </c>
    </row>
    <row r="5" spans="1:10" x14ac:dyDescent="0.25">
      <c r="A5" s="7"/>
      <c r="B5" s="1" t="s">
        <v>12</v>
      </c>
      <c r="C5" s="2"/>
      <c r="D5" s="28" t="s">
        <v>26</v>
      </c>
      <c r="E5" s="46">
        <v>180</v>
      </c>
      <c r="F5" s="21">
        <f>[1]Акт!J24</f>
        <v>1.1093023255813954</v>
      </c>
      <c r="G5" s="34">
        <v>52.2</v>
      </c>
      <c r="H5" s="34">
        <v>0.9</v>
      </c>
      <c r="I5" s="34">
        <v>0</v>
      </c>
      <c r="J5" s="35">
        <v>0.9</v>
      </c>
    </row>
    <row r="6" spans="1:10" x14ac:dyDescent="0.25">
      <c r="A6" s="7"/>
      <c r="B6" s="1" t="s">
        <v>22</v>
      </c>
      <c r="C6" s="2"/>
      <c r="D6" s="28" t="s">
        <v>27</v>
      </c>
      <c r="E6" s="46" t="s">
        <v>29</v>
      </c>
      <c r="F6" s="21">
        <f>[1]Акт!J25</f>
        <v>8.4942000000000011</v>
      </c>
      <c r="G6" s="34">
        <v>139</v>
      </c>
      <c r="H6" s="34">
        <v>2.2999999999999998</v>
      </c>
      <c r="I6" s="21">
        <v>8.5</v>
      </c>
      <c r="J6" s="35">
        <v>14.4</v>
      </c>
    </row>
    <row r="7" spans="1:10" x14ac:dyDescent="0.25">
      <c r="A7" s="7"/>
      <c r="B7" s="2"/>
      <c r="C7" s="2"/>
      <c r="D7" s="28"/>
      <c r="E7" s="16"/>
      <c r="F7" s="21"/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18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16</v>
      </c>
      <c r="C12" s="3"/>
      <c r="D12" s="30" t="s">
        <v>30</v>
      </c>
      <c r="E12" s="41">
        <v>180</v>
      </c>
      <c r="F12" s="23">
        <f>[1]Акт!J29</f>
        <v>8.7175348837207434</v>
      </c>
      <c r="G12" s="38">
        <v>216</v>
      </c>
      <c r="H12" s="23">
        <v>7.36</v>
      </c>
      <c r="I12" s="23">
        <v>5</v>
      </c>
      <c r="J12" s="47">
        <v>44</v>
      </c>
    </row>
    <row r="13" spans="1:10" x14ac:dyDescent="0.25">
      <c r="A13" s="7"/>
      <c r="B13" s="1" t="s">
        <v>38</v>
      </c>
      <c r="C13" s="2"/>
      <c r="D13" s="28" t="s">
        <v>31</v>
      </c>
      <c r="E13" s="46">
        <v>30</v>
      </c>
      <c r="F13" s="21">
        <f>[1]Акт!J30</f>
        <v>1.1981395348837209</v>
      </c>
      <c r="G13" s="34">
        <v>48.35</v>
      </c>
      <c r="H13" s="49">
        <v>2.87</v>
      </c>
      <c r="I13" s="49">
        <v>3.3250000000000002</v>
      </c>
      <c r="J13" s="50">
        <v>2.74</v>
      </c>
    </row>
    <row r="14" spans="1:10" x14ac:dyDescent="0.25">
      <c r="A14" s="7"/>
      <c r="B14" s="1" t="s">
        <v>15</v>
      </c>
      <c r="C14" s="2"/>
      <c r="D14" s="28" t="s">
        <v>32</v>
      </c>
      <c r="E14" s="46">
        <v>42</v>
      </c>
      <c r="F14" s="21">
        <f>[1]Акт!J31</f>
        <v>6.8460000000000001</v>
      </c>
      <c r="G14" s="34">
        <v>112</v>
      </c>
      <c r="H14" s="34">
        <v>11</v>
      </c>
      <c r="I14" s="34">
        <v>8</v>
      </c>
      <c r="J14" s="35">
        <v>7</v>
      </c>
    </row>
    <row r="15" spans="1:10" x14ac:dyDescent="0.25">
      <c r="A15" s="7"/>
      <c r="B15" s="1" t="s">
        <v>39</v>
      </c>
      <c r="C15" s="2"/>
      <c r="D15" s="28" t="s">
        <v>33</v>
      </c>
      <c r="E15" s="46">
        <v>180</v>
      </c>
      <c r="F15" s="21">
        <f>[1]Акт!J32</f>
        <v>1.3418604651162791</v>
      </c>
      <c r="G15" s="34">
        <v>53.3</v>
      </c>
      <c r="H15" s="21">
        <v>0.9</v>
      </c>
      <c r="I15" s="21">
        <v>0.05</v>
      </c>
      <c r="J15" s="48">
        <v>14</v>
      </c>
    </row>
    <row r="16" spans="1:10" x14ac:dyDescent="0.25">
      <c r="A16" s="7"/>
      <c r="B16" s="1" t="s">
        <v>19</v>
      </c>
      <c r="C16" s="2"/>
      <c r="D16" s="28" t="s">
        <v>34</v>
      </c>
      <c r="E16" s="46">
        <v>40</v>
      </c>
      <c r="F16" s="21">
        <f>[1]Акт!J33</f>
        <v>2.08</v>
      </c>
      <c r="G16" s="34">
        <v>44</v>
      </c>
      <c r="H16" s="34">
        <v>3.4</v>
      </c>
      <c r="I16" s="34">
        <v>1.3</v>
      </c>
      <c r="J16" s="35">
        <v>17</v>
      </c>
    </row>
    <row r="17" spans="1:10" x14ac:dyDescent="0.25">
      <c r="A17" s="7"/>
      <c r="B17" s="1" t="s">
        <v>17</v>
      </c>
      <c r="C17" s="2"/>
      <c r="D17" s="28" t="s">
        <v>35</v>
      </c>
      <c r="E17" s="46" t="s">
        <v>37</v>
      </c>
      <c r="F17" s="21">
        <f>[1]Акт!J34</f>
        <v>11.141627906976744</v>
      </c>
      <c r="G17" s="34"/>
      <c r="H17" s="34"/>
      <c r="I17" s="34"/>
      <c r="J17" s="35"/>
    </row>
    <row r="18" spans="1:10" x14ac:dyDescent="0.25">
      <c r="A18" s="7"/>
      <c r="B18" s="1"/>
      <c r="C18" s="2"/>
      <c r="D18" s="28" t="s">
        <v>36</v>
      </c>
      <c r="E18" s="46">
        <v>200</v>
      </c>
      <c r="F18" s="21">
        <f>[1]Акт!J35</f>
        <v>30</v>
      </c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39"/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C9AF4A-A89F-4A92-A7A5-7D5311607614}"/>
</file>

<file path=customXml/itemProps2.xml><?xml version="1.0" encoding="utf-8"?>
<ds:datastoreItem xmlns:ds="http://schemas.openxmlformats.org/officeDocument/2006/customXml" ds:itemID="{54AA805D-5EFD-41EB-B20F-68D3626D9266}"/>
</file>

<file path=customXml/itemProps3.xml><?xml version="1.0" encoding="utf-8"?>
<ds:datastoreItem xmlns:ds="http://schemas.openxmlformats.org/officeDocument/2006/customXml" ds:itemID="{C18D5595-93FF-4063-9B05-EDF849874B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