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4" i="1"/>
  <c r="F5" i="1"/>
  <c r="F6" i="1"/>
  <c r="F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<sst xmlns="http://schemas.openxmlformats.org/spreadsheetml/2006/main" count="41" uniqueCount="40">
  <si>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</si>
  <si>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</si>
  <si>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</si>
  <si>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</si>
  <si>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</si>
  <si>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</si>
  <si>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</si>
  <si>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</si>
  <si>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</si>
  <si>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</si>
  <si>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</si>
  <si>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</si>
  <si>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</si>
  <si>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</si>
  <si>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</si>
  <si>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</si>
  <si>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</si>
  <si>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</si>
  <si>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</si>
  <si>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</si>
  <si>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</si>
  <si>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</si>
  <si>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</si>
  <si>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</si>
  <si>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каша гречневая на молоке с маслом</t>
  </si>
  <si>
    <t>коф.напиток с молоком сгущ.</t>
  </si>
  <si>
    <t>батон</t>
  </si>
  <si>
    <t>печенье</t>
  </si>
  <si>
    <t>150/10</t>
  </si>
  <si>
    <t>180/10</t>
  </si>
  <si>
    <t>30</t>
  </si>
  <si>
    <t>1шт</t>
  </si>
  <si>
    <t>макароные изделия отварные с подл.</t>
  </si>
  <si>
    <t>котлета</t>
  </si>
  <si>
    <t>комопт из свежих плодов (яблок)</t>
  </si>
  <si>
    <t>хлеб ржаной</t>
  </si>
  <si>
    <t>апельсин</t>
  </si>
  <si>
    <t>180/30</t>
  </si>
  <si>
    <t>216/34,85</t>
  </si>
  <si>
    <t>гор.напитки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</si>
</sst>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/&#1086;&#1082;&#1090;&#1103;&#1073;&#1088;&#1100;%20&#1087;&#1080;&#1090;.&#1085;&#1072;&#1095;.&#1082;&#1083;2021/25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"/>
      <sheetName val="Меню-требование"/>
    </sheetNames>
    <sheetDataSet>
      <sheetData sheetId="0">
        <row r="23">
          <cell r="J23">
            <v>3.7896744186046507</v>
          </cell>
        </row>
        <row r="24">
          <cell r="J24">
            <v>5.8953088372093019</v>
          </cell>
        </row>
        <row r="25">
          <cell r="J25">
            <v>2.3142</v>
          </cell>
        </row>
        <row r="26">
          <cell r="J26">
            <v>4.7639069767441855</v>
          </cell>
        </row>
        <row r="29">
          <cell r="J29">
            <v>7.5882093023069777</v>
          </cell>
        </row>
        <row r="30">
          <cell r="J30">
            <v>25.999500000000005</v>
          </cell>
        </row>
        <row r="31">
          <cell r="J31">
            <v>0.93023255813953487</v>
          </cell>
        </row>
        <row r="32">
          <cell r="J32">
            <v>1.6663999999999999</v>
          </cell>
        </row>
        <row r="33">
          <cell r="J33">
            <v>16.932558139534883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20</v>
      </c>
      <c r="C1" s="45"/>
      <c r="D1" s="46"/>
      <c r="E1" t="s">
        <v>19</v>
      </c>
      <c r="F1" s="19"/>
      <c r="I1" t="s">
        <v>1</v>
      </c>
      <c r="J1" s="18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24</v>
      </c>
      <c r="E4" s="43" t="s">
        <v>28</v>
      </c>
      <c r="F4" s="20">
        <f>[1]Акт!J23</f>
        <v>3.7896744186046507</v>
      </c>
      <c r="G4" s="32">
        <v>191</v>
      </c>
      <c r="H4" s="32">
        <v>4.5</v>
      </c>
      <c r="I4" s="32">
        <v>7.4</v>
      </c>
      <c r="J4" s="33">
        <v>26.2</v>
      </c>
    </row>
    <row r="5" spans="1:10" x14ac:dyDescent="0.25">
      <c r="A5" s="7"/>
      <c r="B5" s="1" t="s">
        <v>12</v>
      </c>
      <c r="C5" s="2"/>
      <c r="D5" s="28" t="s">
        <v>25</v>
      </c>
      <c r="E5" s="47" t="s">
        <v>29</v>
      </c>
      <c r="F5" s="21">
        <f>[1]Акт!J24</f>
        <v>5.8953088372093019</v>
      </c>
      <c r="G5" s="34">
        <v>140</v>
      </c>
      <c r="H5" s="34">
        <v>2.5</v>
      </c>
      <c r="I5" s="34">
        <v>3.2</v>
      </c>
      <c r="J5" s="35">
        <v>24</v>
      </c>
    </row>
    <row r="6" spans="1:10" x14ac:dyDescent="0.25">
      <c r="A6" s="7"/>
      <c r="B6" s="1" t="s">
        <v>21</v>
      </c>
      <c r="C6" s="2"/>
      <c r="D6" s="28" t="s">
        <v>26</v>
      </c>
      <c r="E6" s="47" t="s">
        <v>30</v>
      </c>
      <c r="F6" s="21">
        <f>[1]Акт!J25</f>
        <v>2.3142</v>
      </c>
      <c r="G6" s="34">
        <v>51</v>
      </c>
      <c r="H6" s="34">
        <v>5.3</v>
      </c>
      <c r="I6" s="21">
        <v>0.24</v>
      </c>
      <c r="J6" s="35">
        <v>14</v>
      </c>
    </row>
    <row r="7" spans="1:10" x14ac:dyDescent="0.25">
      <c r="A7" s="7"/>
      <c r="B7" s="2"/>
      <c r="C7" s="2"/>
      <c r="D7" s="28" t="s">
        <v>27</v>
      </c>
      <c r="E7" s="47" t="s">
        <v>31</v>
      </c>
      <c r="F7" s="21">
        <f>[1]Акт!J26</f>
        <v>4.7639069767441855</v>
      </c>
      <c r="G7" s="34">
        <v>40</v>
      </c>
      <c r="H7" s="34">
        <v>0.6</v>
      </c>
      <c r="I7" s="34">
        <v>4</v>
      </c>
      <c r="J7" s="35">
        <v>7</v>
      </c>
    </row>
    <row r="8" spans="1:10" ht="15.75" thickBot="1" x14ac:dyDescent="0.3">
      <c r="A8" s="8"/>
      <c r="B8" s="9"/>
      <c r="C8" s="9"/>
      <c r="D8" s="29"/>
      <c r="E8" s="17"/>
      <c r="F8" s="22"/>
      <c r="G8" s="36"/>
      <c r="H8" s="36"/>
      <c r="I8" s="36"/>
      <c r="J8" s="37"/>
    </row>
    <row r="9" spans="1:10" x14ac:dyDescent="0.25">
      <c r="A9" s="4" t="s">
        <v>13</v>
      </c>
      <c r="B9" s="11" t="s">
        <v>17</v>
      </c>
      <c r="C9" s="6"/>
      <c r="D9" s="27"/>
      <c r="E9" s="15"/>
      <c r="F9" s="20"/>
      <c r="G9" s="32"/>
      <c r="H9" s="32"/>
      <c r="I9" s="32"/>
      <c r="J9" s="33"/>
    </row>
    <row r="10" spans="1:10" x14ac:dyDescent="0.25">
      <c r="A10" s="7"/>
      <c r="B10" s="2"/>
      <c r="C10" s="2"/>
      <c r="D10" s="28"/>
      <c r="E10" s="16"/>
      <c r="F10" s="21"/>
      <c r="G10" s="34"/>
      <c r="H10" s="34"/>
      <c r="I10" s="34"/>
      <c r="J10" s="35"/>
    </row>
    <row r="11" spans="1:10" ht="15.75" thickBot="1" x14ac:dyDescent="0.3">
      <c r="A11" s="8"/>
      <c r="B11" s="9"/>
      <c r="C11" s="9"/>
      <c r="D11" s="29"/>
      <c r="E11" s="17"/>
      <c r="F11" s="22"/>
      <c r="G11" s="36"/>
      <c r="H11" s="36"/>
      <c r="I11" s="36"/>
      <c r="J11" s="37"/>
    </row>
    <row r="12" spans="1:10" x14ac:dyDescent="0.25">
      <c r="A12" s="7" t="s">
        <v>14</v>
      </c>
      <c r="B12" s="10" t="s">
        <v>16</v>
      </c>
      <c r="C12" s="3"/>
      <c r="D12" s="30" t="s">
        <v>32</v>
      </c>
      <c r="E12" s="42" t="s">
        <v>37</v>
      </c>
      <c r="F12" s="23">
        <f>[1]Акт!J29</f>
        <v>7.5882093023069777</v>
      </c>
      <c r="G12" s="48" t="s">
        <v>38</v>
      </c>
      <c r="H12" s="38">
        <v>7.36</v>
      </c>
      <c r="I12" s="38">
        <v>5</v>
      </c>
      <c r="J12" s="39">
        <v>44</v>
      </c>
    </row>
    <row r="13" spans="1:10" x14ac:dyDescent="0.25">
      <c r="A13" s="7"/>
      <c r="B13" s="1" t="s">
        <v>15</v>
      </c>
      <c r="C13" s="2"/>
      <c r="D13" s="28" t="s">
        <v>33</v>
      </c>
      <c r="E13" s="47">
        <v>75</v>
      </c>
      <c r="F13" s="21">
        <f>[1]Акт!J30</f>
        <v>25.999500000000005</v>
      </c>
      <c r="G13" s="49">
        <v>120</v>
      </c>
      <c r="H13" s="34">
        <v>12</v>
      </c>
      <c r="I13" s="34">
        <v>6</v>
      </c>
      <c r="J13" s="35">
        <v>4</v>
      </c>
    </row>
    <row r="14" spans="1:10" x14ac:dyDescent="0.25">
      <c r="A14" s="7"/>
      <c r="B14" s="1" t="s">
        <v>39</v>
      </c>
      <c r="C14" s="2"/>
      <c r="D14" s="28" t="s">
        <v>34</v>
      </c>
      <c r="E14" s="47">
        <v>180</v>
      </c>
      <c r="F14" s="21">
        <f>[1]Акт!J31</f>
        <v>0.93023255813953487</v>
      </c>
      <c r="G14" s="49">
        <v>88.2</v>
      </c>
      <c r="H14" s="34">
        <v>0.2</v>
      </c>
      <c r="I14" s="34">
        <v>0.2</v>
      </c>
      <c r="J14" s="35">
        <v>25</v>
      </c>
    </row>
    <row r="15" spans="1:10" x14ac:dyDescent="0.25">
      <c r="A15" s="7"/>
      <c r="B15" s="1" t="s">
        <v>18</v>
      </c>
      <c r="C15" s="2"/>
      <c r="D15" s="28" t="s">
        <v>35</v>
      </c>
      <c r="E15" s="47">
        <v>40</v>
      </c>
      <c r="F15" s="21">
        <f>[1]Акт!J32</f>
        <v>1.6663999999999999</v>
      </c>
      <c r="G15" s="49">
        <v>44</v>
      </c>
      <c r="H15" s="34">
        <v>3.4</v>
      </c>
      <c r="I15" s="34">
        <v>1.3</v>
      </c>
      <c r="J15" s="35">
        <v>17</v>
      </c>
    </row>
    <row r="16" spans="1:10" x14ac:dyDescent="0.25">
      <c r="A16" s="7"/>
      <c r="B16" s="1"/>
      <c r="C16" s="2"/>
      <c r="D16" s="28" t="s">
        <v>36</v>
      </c>
      <c r="E16" s="47" t="s">
        <v>31</v>
      </c>
      <c r="F16" s="21">
        <f>[1]Акт!J33</f>
        <v>16.932558139534883</v>
      </c>
      <c r="G16" s="49">
        <v>40</v>
      </c>
      <c r="H16" s="34">
        <v>0.8</v>
      </c>
      <c r="I16" s="34">
        <v>0.3</v>
      </c>
      <c r="J16" s="35">
        <v>8.1</v>
      </c>
    </row>
    <row r="17" spans="1:10" x14ac:dyDescent="0.25">
      <c r="A17" s="7"/>
      <c r="B17" s="1"/>
      <c r="C17" s="2"/>
      <c r="D17" s="28"/>
      <c r="E17" s="16"/>
      <c r="F17" s="21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16"/>
      <c r="F18" s="21"/>
      <c r="G18" s="34"/>
      <c r="H18" s="34"/>
      <c r="I18" s="34"/>
      <c r="J18" s="35"/>
    </row>
    <row r="19" spans="1:10" x14ac:dyDescent="0.25">
      <c r="A19" s="7"/>
      <c r="B19" s="24"/>
      <c r="C19" s="24"/>
      <c r="D19" s="31"/>
      <c r="E19" s="25"/>
      <c r="F19" s="26"/>
      <c r="G19" s="40"/>
      <c r="H19" s="40"/>
      <c r="I19" s="40"/>
      <c r="J19" s="41"/>
    </row>
    <row r="20" spans="1:10" ht="15.75" thickBot="1" x14ac:dyDescent="0.3">
      <c r="A20" s="8"/>
      <c r="B20" s="9"/>
      <c r="C20" s="9"/>
      <c r="D20" s="29"/>
      <c r="E20" s="17"/>
      <c r="F20" s="22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D9433A3868EE240A0F3E79CC9A832DB" ma:contentTypeVersion="0" ma:contentTypeDescription="Создание документа." ma:contentTypeScope="" ma:versionID="2bbf7f51c8e8103efa1d39b721bd06c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C9132B-E14D-45F8-90BA-56092FB37EEB}"/>
</file>

<file path=customXml/itemProps2.xml><?xml version="1.0" encoding="utf-8"?>
<ds:datastoreItem xmlns:ds="http://schemas.openxmlformats.org/officeDocument/2006/customXml" ds:itemID="{568BA380-0AE6-4855-93FF-303E48827C07}"/>
</file>

<file path=customXml/itemProps3.xml><?xml version="1.0" encoding="utf-8"?>
<ds:datastoreItem xmlns:ds="http://schemas.openxmlformats.org/officeDocument/2006/customXml" ds:itemID="{2E39B238-DA6F-4BD4-9BCB-9A9D45B22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2021-10-25T08:27:03Z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0x0101000D9433A3868EE240A0F3E79CC9A832DB</vt:lpwstr>
  </property>
</Properties>
</file>