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4" i="1"/>
  <c r="F5" i="1"/>
  <c r="F6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<sst xmlns="http://schemas.openxmlformats.org/spreadsheetml/2006/main" count="37" uniqueCount="36">
  <si>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</si>
  <si>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</si>
  <si>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</si>
  <si>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</si>
  <si>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</si>
  <si>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</si>
  <si>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</si>
  <si>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</si>
  <si>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</si>
  <si>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</si>
  <si>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</si>
  <si>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</si>
  <si>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</si>
  <si>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</si>
  <si>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</si>
  <si>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</si>
  <si>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</si>
  <si>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</si>
  <si>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</si>
  <si>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</si>
  <si>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</si>
  <si>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</si>
  <si>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</si>
  <si>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150/10</t>
  </si>
  <si>
    <t>чай с сахаром</t>
  </si>
  <si>
    <t>батон</t>
  </si>
  <si>
    <t>хлеб ржаной</t>
  </si>
  <si>
    <t>конфеты</t>
  </si>
  <si>
    <t>каша овсяная на молоке с маслом</t>
  </si>
  <si>
    <t>30</t>
  </si>
  <si>
    <t>1шт</t>
  </si>
  <si>
    <t>суп с мак.изд.с кур.мясом</t>
  </si>
  <si>
    <t>компот из ягод сушеных (кураги)</t>
  </si>
  <si>
    <t>мандарин</t>
  </si>
  <si>
    <t>25/200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</si>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</sst>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6;&#1082;&#1090;&#1103;&#1073;&#1088;&#1100;%20&#1087;&#1080;&#1090;.&#1085;&#1072;&#1095;.&#1082;&#1083;2021/2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4.731124999875</v>
          </cell>
        </row>
        <row r="24">
          <cell r="J24">
            <v>3.4750000000000001</v>
          </cell>
        </row>
        <row r="25">
          <cell r="J25">
            <v>3.1097062499999999</v>
          </cell>
        </row>
        <row r="26">
          <cell r="J26">
            <v>10.378125000000001</v>
          </cell>
        </row>
        <row r="29">
          <cell r="J29">
            <v>14.934374999987501</v>
          </cell>
        </row>
        <row r="30">
          <cell r="J30">
            <v>3.4750000000000001</v>
          </cell>
        </row>
        <row r="31">
          <cell r="J31">
            <v>2.2392249999999998</v>
          </cell>
        </row>
        <row r="32">
          <cell r="J32">
            <v>27.537499999999998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19</v>
      </c>
      <c r="C1" s="45"/>
      <c r="D1" s="46"/>
      <c r="E1" t="s">
        <v>18</v>
      </c>
      <c r="F1" s="19"/>
      <c r="I1" t="s">
        <v>1</v>
      </c>
      <c r="J1" s="18">
        <v>44471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28</v>
      </c>
      <c r="E4" s="43" t="s">
        <v>23</v>
      </c>
      <c r="F4" s="20">
        <f>[1]Акт!J23</f>
        <v>4.731124999875</v>
      </c>
      <c r="G4" s="32">
        <v>183</v>
      </c>
      <c r="H4" s="32">
        <v>4</v>
      </c>
      <c r="I4" s="32">
        <v>8</v>
      </c>
      <c r="J4" s="33">
        <v>22.8</v>
      </c>
    </row>
    <row r="5" spans="1:10" x14ac:dyDescent="0.25">
      <c r="A5" s="7"/>
      <c r="B5" s="1" t="s">
        <v>12</v>
      </c>
      <c r="C5" s="2"/>
      <c r="D5" s="28" t="s">
        <v>24</v>
      </c>
      <c r="E5" s="47">
        <v>180</v>
      </c>
      <c r="F5" s="21">
        <f>[1]Акт!J24</f>
        <v>3.4750000000000001</v>
      </c>
      <c r="G5" s="34">
        <v>52.2</v>
      </c>
      <c r="H5" s="34">
        <v>0.9</v>
      </c>
      <c r="I5" s="34">
        <v>0</v>
      </c>
      <c r="J5" s="35">
        <v>13.5</v>
      </c>
    </row>
    <row r="6" spans="1:10" x14ac:dyDescent="0.25">
      <c r="A6" s="7"/>
      <c r="B6" s="1" t="s">
        <v>20</v>
      </c>
      <c r="C6" s="2"/>
      <c r="D6" s="28" t="s">
        <v>25</v>
      </c>
      <c r="E6" s="47" t="s">
        <v>29</v>
      </c>
      <c r="F6" s="21">
        <f>[1]Акт!J25</f>
        <v>3.1097062499999999</v>
      </c>
      <c r="G6" s="34">
        <v>51</v>
      </c>
      <c r="H6" s="34">
        <v>5.3</v>
      </c>
      <c r="I6" s="21">
        <v>0.24</v>
      </c>
      <c r="J6" s="35">
        <v>14</v>
      </c>
    </row>
    <row r="7" spans="1:10" x14ac:dyDescent="0.25">
      <c r="A7" s="7"/>
      <c r="B7" s="2"/>
      <c r="C7" s="2"/>
      <c r="D7" s="28" t="s">
        <v>27</v>
      </c>
      <c r="E7" s="47" t="s">
        <v>30</v>
      </c>
      <c r="F7" s="21">
        <f>[1]Акт!J26</f>
        <v>10.378125000000001</v>
      </c>
      <c r="G7" s="34"/>
      <c r="H7" s="34"/>
      <c r="I7" s="34"/>
      <c r="J7" s="35"/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16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15</v>
      </c>
      <c r="C12" s="3"/>
      <c r="D12" s="30" t="s">
        <v>31</v>
      </c>
      <c r="E12" s="42" t="s">
        <v>34</v>
      </c>
      <c r="F12" s="23">
        <f>[1]Акт!J29</f>
        <v>14.934374999987501</v>
      </c>
      <c r="G12" s="38">
        <v>134</v>
      </c>
      <c r="H12" s="38">
        <v>5.4</v>
      </c>
      <c r="I12" s="38">
        <v>6.4</v>
      </c>
      <c r="J12" s="39">
        <v>16.809999999999999</v>
      </c>
    </row>
    <row r="13" spans="1:10" x14ac:dyDescent="0.25">
      <c r="A13" s="7"/>
      <c r="B13" s="1" t="s">
        <v>35</v>
      </c>
      <c r="C13" s="2"/>
      <c r="D13" s="28" t="s">
        <v>32</v>
      </c>
      <c r="E13" s="47">
        <v>180</v>
      </c>
      <c r="F13" s="21">
        <f>[1]Акт!J30</f>
        <v>3.4750000000000001</v>
      </c>
      <c r="G13" s="34">
        <v>110</v>
      </c>
      <c r="H13" s="34">
        <v>0.9</v>
      </c>
      <c r="I13" s="34">
        <v>0</v>
      </c>
      <c r="J13" s="35">
        <v>328</v>
      </c>
    </row>
    <row r="14" spans="1:10" x14ac:dyDescent="0.25">
      <c r="A14" s="7"/>
      <c r="B14" s="1" t="s">
        <v>17</v>
      </c>
      <c r="C14" s="2"/>
      <c r="D14" s="28" t="s">
        <v>26</v>
      </c>
      <c r="E14" s="47">
        <v>40</v>
      </c>
      <c r="F14" s="21">
        <f>[1]Акт!J31</f>
        <v>2.2392249999999998</v>
      </c>
      <c r="G14" s="34">
        <v>44</v>
      </c>
      <c r="H14" s="34">
        <v>3.4</v>
      </c>
      <c r="I14" s="34">
        <v>1.3</v>
      </c>
      <c r="J14" s="35">
        <v>17</v>
      </c>
    </row>
    <row r="15" spans="1:10" x14ac:dyDescent="0.25">
      <c r="A15" s="7"/>
      <c r="B15" s="1"/>
      <c r="C15" s="2"/>
      <c r="D15" s="28" t="s">
        <v>33</v>
      </c>
      <c r="E15" s="47" t="s">
        <v>30</v>
      </c>
      <c r="F15" s="21">
        <f>[1]Акт!J32</f>
        <v>27.537499999999998</v>
      </c>
      <c r="G15" s="34"/>
      <c r="H15" s="34"/>
      <c r="I15" s="34"/>
      <c r="J15" s="35"/>
    </row>
    <row r="16" spans="1:10" x14ac:dyDescent="0.25">
      <c r="A16" s="7"/>
      <c r="B16" s="1"/>
      <c r="C16" s="2"/>
      <c r="D16" s="28"/>
      <c r="E16" s="16"/>
      <c r="F16" s="21"/>
      <c r="G16" s="34"/>
      <c r="H16" s="34"/>
      <c r="I16" s="34"/>
      <c r="J16" s="35"/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10B7A4-DF87-41CB-AD50-A28D6AFAC550}"/>
</file>

<file path=customXml/itemProps2.xml><?xml version="1.0" encoding="utf-8"?>
<ds:datastoreItem xmlns:ds="http://schemas.openxmlformats.org/officeDocument/2006/customXml" ds:itemID="{538E5894-03FC-42D8-901F-553C94840244}"/>
</file>

<file path=customXml/itemProps3.xml><?xml version="1.0" encoding="utf-8"?>
<ds:datastoreItem xmlns:ds="http://schemas.openxmlformats.org/officeDocument/2006/customXml" ds:itemID="{1815C7C5-5D1F-4B5C-B112-E4429664C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2021-10-11T06:06:51Z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