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-11 класс" sheetId="1" r:id="rId1"/>
  </sheets>
  <externalReferences>
    <externalReference r:id="rId4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<sst xmlns="http://schemas.openxmlformats.org/spreadsheetml/2006/main" count="193" uniqueCount="139">
  <si>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</si>
  <si>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</si>
  <si>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</si>
  <si>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</si>
  <si>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</si>
  <si>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</si>
  <si>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</si>
  <si>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</si>
  <si>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</si>
  <si>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</si>
  <si>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</si>
  <si>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</si>
  <si>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</si>
  <si>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</si>
  <si>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t>Класс: 9-11</t>
  </si>
  <si>
    <r>
      <t xml:space="preserve">Предмет: </t>
    </r>
    <r>
      <rPr>
        <b/>
        <sz val="14"/>
        <rFont val="Times New Roman"/>
        <family val="1"/>
      </rPr>
      <t>экономика</t>
    </r>
  </si>
  <si>
    <t xml:space="preserve">Александров </t>
  </si>
  <si>
    <t>Денис</t>
  </si>
  <si>
    <t>Альбертович</t>
  </si>
  <si>
    <t>Бердинская</t>
  </si>
  <si>
    <t>Анна</t>
  </si>
  <si>
    <t>Андреевна</t>
  </si>
  <si>
    <t xml:space="preserve">Гаптулазянов </t>
  </si>
  <si>
    <t>Азат</t>
  </si>
  <si>
    <t>Ильшатович</t>
  </si>
  <si>
    <t>Гурьева</t>
  </si>
  <si>
    <t>Геннадьевна</t>
  </si>
  <si>
    <t xml:space="preserve">Дыденков </t>
  </si>
  <si>
    <t>Никита</t>
  </si>
  <si>
    <t>Андреевич</t>
  </si>
  <si>
    <t xml:space="preserve">Дьяченко </t>
  </si>
  <si>
    <t>Анастасия</t>
  </si>
  <si>
    <t>Владиславовна</t>
  </si>
  <si>
    <t>Захарова</t>
  </si>
  <si>
    <t>Светлана</t>
  </si>
  <si>
    <t>Петровна</t>
  </si>
  <si>
    <t>Козлов</t>
  </si>
  <si>
    <t>Виктор</t>
  </si>
  <si>
    <t>Константинович</t>
  </si>
  <si>
    <t>Евгений</t>
  </si>
  <si>
    <t>Александрович</t>
  </si>
  <si>
    <t>Кондрашов</t>
  </si>
  <si>
    <t>Антон</t>
  </si>
  <si>
    <t>Кудрявцева</t>
  </si>
  <si>
    <t>Эдуардовна</t>
  </si>
  <si>
    <t>Лесин</t>
  </si>
  <si>
    <t>Александр</t>
  </si>
  <si>
    <t>Сергеевич</t>
  </si>
  <si>
    <t>Нигматзянова</t>
  </si>
  <si>
    <t>Зульфия</t>
  </si>
  <si>
    <t>Нурфаизовна</t>
  </si>
  <si>
    <t>Никифоров</t>
  </si>
  <si>
    <t>Юрьевич</t>
  </si>
  <si>
    <t>Погуляева</t>
  </si>
  <si>
    <t>Ирина</t>
  </si>
  <si>
    <t>Игоревна</t>
  </si>
  <si>
    <t>Муниципальное образовательное учреждение"Моркинская средняя(полная)общеобразовательная школа№1"</t>
  </si>
  <si>
    <t>Муниципальное общеобразовательное учреждение "Лицей № 28 г. Йошкар-Олы"</t>
  </si>
  <si>
    <t>Муниципальное общеобразовательное учреждение "Приволжская средняя общеобразовательная школа" Волжского муниципального района Республики Марий Эл</t>
  </si>
  <si>
    <t>Государственное общеобразовательное учреждение Республики Марий Эл "Лицей им. М.В. Ломоносова"</t>
  </si>
  <si>
    <t>Муниципальное общеобразовательное учреждение «Средняя общеобразовательная школа №5 «Обыкновенное чудо»</t>
  </si>
  <si>
    <t>МОУ "Карлыганская средняя общеобразовательная школа имени К.А.Андреева</t>
  </si>
  <si>
    <t>Муниципальное общеобразовательное учреждение "Оршанская средняя общеобразовательная школа"</t>
  </si>
  <si>
    <t>Муниципальное общеобразовательное учреждение "Гимназия №4 им.А.С.Пушкина г.Йошкар-Олы"</t>
  </si>
  <si>
    <t>Государственное общеобразовательное учереждение Республики Марий Эл "Политехнический лицей-интернат"</t>
  </si>
  <si>
    <t>Муниципальное общеобразовательное учреждение "Средняя общеобразовательная школа №3 г.Козьмодемьянска"</t>
  </si>
  <si>
    <t>Сергеев</t>
  </si>
  <si>
    <t>Эдуард</t>
  </si>
  <si>
    <t>Казаринова</t>
  </si>
  <si>
    <t>Анжела</t>
  </si>
  <si>
    <t>Викторовна</t>
  </si>
  <si>
    <t>Денисов</t>
  </si>
  <si>
    <t>Валериан</t>
  </si>
  <si>
    <t>Иванович</t>
  </si>
  <si>
    <t>Логинова</t>
  </si>
  <si>
    <t>Дарига</t>
  </si>
  <si>
    <t>Хужеевна</t>
  </si>
  <si>
    <t xml:space="preserve">Бырканова </t>
  </si>
  <si>
    <t>Генадьевна</t>
  </si>
  <si>
    <t>Калинина</t>
  </si>
  <si>
    <t>Раисия</t>
  </si>
  <si>
    <t>Геоциновна</t>
  </si>
  <si>
    <t>Васенева</t>
  </si>
  <si>
    <t>Дмитриевна</t>
  </si>
  <si>
    <t>Столяров</t>
  </si>
  <si>
    <t>Андрей</t>
  </si>
  <si>
    <t>Абрамова</t>
  </si>
  <si>
    <t>Елена</t>
  </si>
  <si>
    <t>Шатрова</t>
  </si>
  <si>
    <t>Наталья</t>
  </si>
  <si>
    <t>Анатольевна</t>
  </si>
  <si>
    <t>Славнов</t>
  </si>
  <si>
    <t>Николаевич</t>
  </si>
  <si>
    <t>Трифонова</t>
  </si>
  <si>
    <t>Екатерина</t>
  </si>
  <si>
    <t>Фоминых</t>
  </si>
  <si>
    <t>Ника</t>
  </si>
  <si>
    <t>Михайловна</t>
  </si>
  <si>
    <t>Хидиятов</t>
  </si>
  <si>
    <t>Ильдар</t>
  </si>
  <si>
    <t>Фархатович</t>
  </si>
  <si>
    <t>Ходырев</t>
  </si>
  <si>
    <t>Юрий</t>
  </si>
  <si>
    <t>Шувалов</t>
  </si>
  <si>
    <t>Николай</t>
  </si>
  <si>
    <t>Евгеньевич</t>
  </si>
  <si>
    <t>Муниципальное образовательное учреждение средняя (полная) общеобразовательная школа № 2 города Волжска РМЭ</t>
  </si>
  <si>
    <t>Муниципальное общеобразовательное учреждение "Куженерская основная общеобразовательная школа"</t>
  </si>
  <si>
    <t>Муниципальное образовательное учреждение"Октябрьская средняя(полная) общеобразовательная школа"</t>
  </si>
  <si>
    <t>Муниципальное общеобразовательное учреждение "Звениговский лицей"</t>
  </si>
  <si>
    <t>Торбеева</t>
  </si>
  <si>
    <t>Николаевна</t>
  </si>
  <si>
    <t>Морозов</t>
  </si>
  <si>
    <t>Бариева</t>
  </si>
  <si>
    <t>Ильвера</t>
  </si>
  <si>
    <t>Сулеймановна</t>
  </si>
  <si>
    <t>Новокшанов</t>
  </si>
  <si>
    <t>Сергей</t>
  </si>
  <si>
    <t>1</t>
  </si>
  <si>
    <t>5</t>
  </si>
  <si>
    <t>6</t>
  </si>
  <si>
    <t>7</t>
  </si>
  <si>
    <t>8</t>
  </si>
  <si>
    <t>9</t>
  </si>
  <si>
    <t>10-11</t>
  </si>
  <si>
    <t>12</t>
  </si>
  <si>
    <t>13</t>
  </si>
  <si>
    <t>14</t>
  </si>
  <si>
    <t>15</t>
  </si>
  <si>
    <t>16</t>
  </si>
  <si>
    <t>17-18</t>
  </si>
  <si>
    <t>19</t>
  </si>
  <si>
    <t>20-21</t>
  </si>
  <si>
    <r>
      <t xml:space="preserve">Общая сумма баллов
max </t>
    </r>
    <r>
      <rPr>
        <b/>
        <sz val="10"/>
        <rFont val="Arial Cyr"/>
        <family val="0"/>
      </rPr>
      <t>100</t>
    </r>
  </si>
  <si>
    <t>2-3</t>
  </si>
  <si>
    <t>4</t>
  </si>
  <si>
    <t>победитель</t>
  </si>
  <si>
    <t>призер</t>
  </si>
  <si>
    <t>Количество участников: 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</si>
</sst>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5" fontId="2" fillId="0" borderId="10" xfId="52" applyNumberFormat="1" applyFont="1" applyBorder="1" applyAlignment="1">
      <alignment horizontal="center" vertical="top" wrapText="1"/>
      <protection/>
    </xf>
    <xf numFmtId="164" fontId="6" fillId="0" borderId="10" xfId="0" applyNumberFormat="1" applyFont="1" applyBorder="1" applyAlignment="1">
      <alignment horizontal="center" vertical="top" wrapText="1"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2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5" zoomScaleNormal="85" zoomScalePageLayoutView="0" workbookViewId="0" topLeftCell="A1">
      <selection activeCell="A32" sqref="A32:IV35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16.8515625" style="0" customWidth="1"/>
    <col min="4" max="4" width="17.8515625" style="0" bestFit="1" customWidth="1"/>
    <col min="5" max="5" width="31.7109375" style="0" customWidth="1"/>
    <col min="6" max="6" width="13.8515625" style="0" bestFit="1" customWidth="1"/>
    <col min="7" max="7" width="10.28125" style="0" bestFit="1" customWidth="1"/>
    <col min="8" max="8" width="16.57421875" style="0" bestFit="1" customWidth="1"/>
    <col min="10" max="10" width="9.57421875" style="0" customWidth="1"/>
    <col min="11" max="11" width="8.140625" style="0" customWidth="1"/>
    <col min="12" max="12" width="12.140625" style="0" customWidth="1"/>
  </cols>
  <sheetData>
    <row r="1" spans="1:15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21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</row>
    <row r="5" spans="1:15" ht="21.75" customHeight="1">
      <c r="A5" s="31" t="s">
        <v>138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  <c r="O5" s="1"/>
    </row>
    <row r="6" spans="1:15" ht="18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  <c r="O6" s="1"/>
    </row>
    <row r="7" ht="20.25" customHeight="1"/>
    <row r="8" spans="1:17" ht="15">
      <c r="A8" s="20"/>
      <c r="B8" s="34" t="s">
        <v>3</v>
      </c>
      <c r="C8" s="34"/>
      <c r="D8" s="35"/>
      <c r="E8" s="19" t="s">
        <v>4</v>
      </c>
      <c r="F8" s="36" t="s">
        <v>13</v>
      </c>
      <c r="G8" s="37"/>
      <c r="H8" s="38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133</v>
      </c>
      <c r="J9" s="2" t="s">
        <v>10</v>
      </c>
      <c r="K9" s="2" t="s">
        <v>11</v>
      </c>
      <c r="L9" s="2" t="s">
        <v>12</v>
      </c>
      <c r="M9" s="1"/>
      <c r="N9" s="32"/>
      <c r="O9" s="32"/>
      <c r="P9" s="4"/>
      <c r="Q9" s="30"/>
    </row>
    <row r="10" spans="1:17" ht="78.75">
      <c r="A10" s="15">
        <v>1</v>
      </c>
      <c r="B10" s="16" t="s">
        <v>91</v>
      </c>
      <c r="C10" s="16" t="s">
        <v>46</v>
      </c>
      <c r="D10" s="16" t="s">
        <v>92</v>
      </c>
      <c r="E10" s="16" t="s">
        <v>64</v>
      </c>
      <c r="F10" s="16" t="s">
        <v>86</v>
      </c>
      <c r="G10" s="16" t="s">
        <v>87</v>
      </c>
      <c r="H10" s="16" t="s">
        <v>83</v>
      </c>
      <c r="I10" s="22">
        <v>60</v>
      </c>
      <c r="J10" s="23" t="s">
        <v>118</v>
      </c>
      <c r="K10" s="28">
        <f aca="true" t="shared" si="0" ref="K10:K30">I10/100</f>
        <v>0.6</v>
      </c>
      <c r="L10" s="24" t="s">
        <v>136</v>
      </c>
      <c r="M10" s="1"/>
      <c r="N10" s="32"/>
      <c r="O10" s="32"/>
      <c r="P10" s="4"/>
      <c r="Q10" s="30"/>
    </row>
    <row r="11" spans="1:17" ht="63">
      <c r="A11" s="15">
        <v>2</v>
      </c>
      <c r="B11" s="16" t="s">
        <v>36</v>
      </c>
      <c r="C11" s="16" t="s">
        <v>37</v>
      </c>
      <c r="D11" s="16" t="s">
        <v>38</v>
      </c>
      <c r="E11" s="16" t="s">
        <v>57</v>
      </c>
      <c r="F11" s="16" t="s">
        <v>68</v>
      </c>
      <c r="G11" s="16" t="s">
        <v>69</v>
      </c>
      <c r="H11" s="16" t="s">
        <v>70</v>
      </c>
      <c r="I11" s="22">
        <v>34.5</v>
      </c>
      <c r="J11" s="23" t="s">
        <v>134</v>
      </c>
      <c r="K11" s="28">
        <f t="shared" si="0"/>
        <v>0.345</v>
      </c>
      <c r="L11" s="24" t="s">
        <v>137</v>
      </c>
      <c r="M11" s="1"/>
      <c r="N11" s="1"/>
      <c r="O11" s="1"/>
      <c r="P11" s="1"/>
      <c r="Q11" s="1"/>
    </row>
    <row r="12" spans="1:17" ht="63">
      <c r="A12" s="15">
        <v>3</v>
      </c>
      <c r="B12" s="16" t="s">
        <v>103</v>
      </c>
      <c r="C12" s="16" t="s">
        <v>104</v>
      </c>
      <c r="D12" s="16" t="s">
        <v>105</v>
      </c>
      <c r="E12" s="16" t="s">
        <v>57</v>
      </c>
      <c r="F12" s="16" t="s">
        <v>68</v>
      </c>
      <c r="G12" s="16" t="s">
        <v>69</v>
      </c>
      <c r="H12" s="16" t="s">
        <v>70</v>
      </c>
      <c r="I12" s="26">
        <v>34.5</v>
      </c>
      <c r="J12" s="25" t="s">
        <v>134</v>
      </c>
      <c r="K12" s="28">
        <f t="shared" si="0"/>
        <v>0.345</v>
      </c>
      <c r="L12" s="24" t="s">
        <v>137</v>
      </c>
      <c r="M12" s="1"/>
      <c r="N12" s="1"/>
      <c r="O12" s="1"/>
      <c r="P12" s="4"/>
      <c r="Q12" s="4"/>
    </row>
    <row r="13" spans="1:17" ht="63">
      <c r="A13" s="15">
        <v>4</v>
      </c>
      <c r="B13" s="16" t="s">
        <v>53</v>
      </c>
      <c r="C13" s="16" t="s">
        <v>54</v>
      </c>
      <c r="D13" s="16" t="s">
        <v>55</v>
      </c>
      <c r="E13" s="16" t="s">
        <v>57</v>
      </c>
      <c r="F13" s="16" t="s">
        <v>68</v>
      </c>
      <c r="G13" s="16" t="s">
        <v>69</v>
      </c>
      <c r="H13" s="16" t="s">
        <v>70</v>
      </c>
      <c r="I13" s="22">
        <v>33.5</v>
      </c>
      <c r="J13" s="25" t="s">
        <v>135</v>
      </c>
      <c r="K13" s="28">
        <f t="shared" si="0"/>
        <v>0.335</v>
      </c>
      <c r="L13" s="24" t="s">
        <v>137</v>
      </c>
      <c r="M13" s="1"/>
      <c r="N13" s="1"/>
      <c r="O13" s="1"/>
      <c r="P13" s="4"/>
      <c r="Q13" s="4"/>
    </row>
    <row r="14" spans="1:17" ht="78.75">
      <c r="A14" s="15">
        <v>5</v>
      </c>
      <c r="B14" s="16" t="s">
        <v>27</v>
      </c>
      <c r="C14" s="16" t="s">
        <v>28</v>
      </c>
      <c r="D14" s="16" t="s">
        <v>29</v>
      </c>
      <c r="E14" s="16" t="s">
        <v>59</v>
      </c>
      <c r="F14" s="16" t="s">
        <v>74</v>
      </c>
      <c r="G14" s="16" t="s">
        <v>75</v>
      </c>
      <c r="H14" s="16" t="s">
        <v>76</v>
      </c>
      <c r="I14" s="26">
        <v>31</v>
      </c>
      <c r="J14" s="23" t="s">
        <v>119</v>
      </c>
      <c r="K14" s="28">
        <f t="shared" si="0"/>
        <v>0.31</v>
      </c>
      <c r="L14" s="24"/>
      <c r="M14" s="1"/>
      <c r="N14" s="1"/>
      <c r="O14" s="1"/>
      <c r="P14" s="4"/>
      <c r="Q14" s="4"/>
    </row>
    <row r="15" spans="1:17" ht="63">
      <c r="A15" s="15">
        <v>6</v>
      </c>
      <c r="B15" s="17" t="s">
        <v>19</v>
      </c>
      <c r="C15" s="17" t="s">
        <v>20</v>
      </c>
      <c r="D15" s="17" t="s">
        <v>21</v>
      </c>
      <c r="E15" s="17" t="s">
        <v>57</v>
      </c>
      <c r="F15" s="17" t="s">
        <v>68</v>
      </c>
      <c r="G15" s="17" t="s">
        <v>69</v>
      </c>
      <c r="H15" s="17" t="s">
        <v>70</v>
      </c>
      <c r="I15" s="22">
        <v>28</v>
      </c>
      <c r="J15" s="25" t="s">
        <v>120</v>
      </c>
      <c r="K15" s="28">
        <f t="shared" si="0"/>
        <v>0.28</v>
      </c>
      <c r="L15" s="24"/>
      <c r="M15" s="3"/>
      <c r="N15" s="1"/>
      <c r="O15" s="1"/>
      <c r="P15" s="4"/>
      <c r="Q15" s="4"/>
    </row>
    <row r="16" spans="1:17" ht="78.75">
      <c r="A16" s="15">
        <v>7</v>
      </c>
      <c r="B16" s="17" t="s">
        <v>51</v>
      </c>
      <c r="C16" s="17" t="s">
        <v>39</v>
      </c>
      <c r="D16" s="17" t="s">
        <v>52</v>
      </c>
      <c r="E16" s="17" t="s">
        <v>65</v>
      </c>
      <c r="F16" s="17" t="s">
        <v>88</v>
      </c>
      <c r="G16" s="17" t="s">
        <v>89</v>
      </c>
      <c r="H16" s="17" t="s">
        <v>90</v>
      </c>
      <c r="I16" s="22">
        <v>25</v>
      </c>
      <c r="J16" s="25" t="s">
        <v>121</v>
      </c>
      <c r="K16" s="28">
        <f t="shared" si="0"/>
        <v>0.25</v>
      </c>
      <c r="L16" s="24"/>
      <c r="M16" s="1"/>
      <c r="N16" s="1"/>
      <c r="O16" s="1"/>
      <c r="P16" s="4"/>
      <c r="Q16" s="4"/>
    </row>
    <row r="17" spans="1:17" ht="78.75">
      <c r="A17" s="15">
        <v>8</v>
      </c>
      <c r="B17" s="16" t="s">
        <v>48</v>
      </c>
      <c r="C17" s="16" t="s">
        <v>49</v>
      </c>
      <c r="D17" s="16" t="s">
        <v>50</v>
      </c>
      <c r="E17" s="16" t="s">
        <v>64</v>
      </c>
      <c r="F17" s="16" t="s">
        <v>86</v>
      </c>
      <c r="G17" s="16" t="s">
        <v>87</v>
      </c>
      <c r="H17" s="16" t="s">
        <v>83</v>
      </c>
      <c r="I17" s="22">
        <v>23.5</v>
      </c>
      <c r="J17" s="23" t="s">
        <v>122</v>
      </c>
      <c r="K17" s="28">
        <f t="shared" si="0"/>
        <v>0.235</v>
      </c>
      <c r="L17" s="24"/>
      <c r="M17" s="1"/>
      <c r="N17" s="1"/>
      <c r="O17" s="1"/>
      <c r="P17" s="4"/>
      <c r="Q17" s="4"/>
    </row>
    <row r="18" spans="1:17" ht="78.75">
      <c r="A18" s="15">
        <v>9</v>
      </c>
      <c r="B18" s="16" t="s">
        <v>45</v>
      </c>
      <c r="C18" s="16" t="s">
        <v>46</v>
      </c>
      <c r="D18" s="16" t="s">
        <v>47</v>
      </c>
      <c r="E18" s="16" t="s">
        <v>59</v>
      </c>
      <c r="F18" s="16" t="s">
        <v>74</v>
      </c>
      <c r="G18" s="16" t="s">
        <v>75</v>
      </c>
      <c r="H18" s="16" t="s">
        <v>76</v>
      </c>
      <c r="I18" s="22">
        <v>20</v>
      </c>
      <c r="J18" s="25" t="s">
        <v>123</v>
      </c>
      <c r="K18" s="28">
        <f t="shared" si="0"/>
        <v>0.2</v>
      </c>
      <c r="L18" s="24"/>
      <c r="M18" s="1"/>
      <c r="N18" s="1"/>
      <c r="O18" s="1"/>
      <c r="P18" s="4"/>
      <c r="Q18" s="4"/>
    </row>
    <row r="19" spans="1:17" ht="110.25">
      <c r="A19" s="15">
        <v>10</v>
      </c>
      <c r="B19" s="16" t="s">
        <v>25</v>
      </c>
      <c r="C19" s="16" t="s">
        <v>20</v>
      </c>
      <c r="D19" s="16" t="s">
        <v>26</v>
      </c>
      <c r="E19" s="16" t="s">
        <v>58</v>
      </c>
      <c r="F19" s="16" t="s">
        <v>71</v>
      </c>
      <c r="G19" s="16" t="s">
        <v>72</v>
      </c>
      <c r="H19" s="16" t="s">
        <v>73</v>
      </c>
      <c r="I19" s="22">
        <v>17.5</v>
      </c>
      <c r="J19" s="23" t="s">
        <v>124</v>
      </c>
      <c r="K19" s="28">
        <f t="shared" si="0"/>
        <v>0.175</v>
      </c>
      <c r="L19" s="24"/>
      <c r="M19" s="1"/>
      <c r="N19" s="1"/>
      <c r="O19" s="1"/>
      <c r="P19" s="4"/>
      <c r="Q19" s="4"/>
    </row>
    <row r="20" spans="1:17" ht="78.75">
      <c r="A20" s="15">
        <v>11</v>
      </c>
      <c r="B20" s="16" t="s">
        <v>30</v>
      </c>
      <c r="C20" s="16" t="s">
        <v>31</v>
      </c>
      <c r="D20" s="16" t="s">
        <v>32</v>
      </c>
      <c r="E20" s="16" t="s">
        <v>60</v>
      </c>
      <c r="F20" s="16" t="s">
        <v>77</v>
      </c>
      <c r="G20" s="16" t="s">
        <v>20</v>
      </c>
      <c r="H20" s="16" t="s">
        <v>78</v>
      </c>
      <c r="I20" s="22">
        <v>17.5</v>
      </c>
      <c r="J20" s="23" t="s">
        <v>124</v>
      </c>
      <c r="K20" s="28">
        <f t="shared" si="0"/>
        <v>0.175</v>
      </c>
      <c r="L20" s="24"/>
      <c r="M20" s="1"/>
      <c r="N20" s="1"/>
      <c r="O20" s="1"/>
      <c r="P20" s="4"/>
      <c r="Q20" s="4"/>
    </row>
    <row r="21" spans="1:17" ht="78.75">
      <c r="A21" s="15">
        <v>12</v>
      </c>
      <c r="B21" s="16" t="s">
        <v>36</v>
      </c>
      <c r="C21" s="16" t="s">
        <v>39</v>
      </c>
      <c r="D21" s="16" t="s">
        <v>40</v>
      </c>
      <c r="E21" s="16" t="s">
        <v>62</v>
      </c>
      <c r="F21" s="16" t="s">
        <v>82</v>
      </c>
      <c r="G21" s="16" t="s">
        <v>54</v>
      </c>
      <c r="H21" s="16" t="s">
        <v>83</v>
      </c>
      <c r="I21" s="26">
        <v>16</v>
      </c>
      <c r="J21" s="25" t="s">
        <v>125</v>
      </c>
      <c r="K21" s="28">
        <f t="shared" si="0"/>
        <v>0.16</v>
      </c>
      <c r="L21" s="24"/>
      <c r="M21" s="1"/>
      <c r="N21" s="1"/>
      <c r="O21" s="1"/>
      <c r="P21" s="4"/>
      <c r="Q21" s="4"/>
    </row>
    <row r="22" spans="1:17" ht="47.25">
      <c r="A22" s="15">
        <v>13</v>
      </c>
      <c r="B22" s="17" t="s">
        <v>33</v>
      </c>
      <c r="C22" s="17" t="s">
        <v>34</v>
      </c>
      <c r="D22" s="17" t="s">
        <v>35</v>
      </c>
      <c r="E22" s="17" t="s">
        <v>61</v>
      </c>
      <c r="F22" s="17" t="s">
        <v>79</v>
      </c>
      <c r="G22" s="17" t="s">
        <v>80</v>
      </c>
      <c r="H22" s="17" t="s">
        <v>81</v>
      </c>
      <c r="I22" s="22">
        <v>15</v>
      </c>
      <c r="J22" s="25" t="s">
        <v>126</v>
      </c>
      <c r="K22" s="28">
        <f t="shared" si="0"/>
        <v>0.15</v>
      </c>
      <c r="L22" s="24"/>
      <c r="M22" s="1"/>
      <c r="N22" s="1"/>
      <c r="O22" s="1"/>
      <c r="P22" s="4"/>
      <c r="Q22" s="4"/>
    </row>
    <row r="23" spans="1:17" ht="78.75">
      <c r="A23" s="15">
        <v>14</v>
      </c>
      <c r="B23" s="16" t="s">
        <v>41</v>
      </c>
      <c r="C23" s="16" t="s">
        <v>42</v>
      </c>
      <c r="D23" s="16" t="s">
        <v>29</v>
      </c>
      <c r="E23" s="16" t="s">
        <v>63</v>
      </c>
      <c r="F23" s="16" t="s">
        <v>84</v>
      </c>
      <c r="G23" s="16" t="s">
        <v>85</v>
      </c>
      <c r="H23" s="16" t="s">
        <v>40</v>
      </c>
      <c r="I23" s="26">
        <v>14.5</v>
      </c>
      <c r="J23" s="25" t="s">
        <v>127</v>
      </c>
      <c r="K23" s="28">
        <f t="shared" si="0"/>
        <v>0.145</v>
      </c>
      <c r="L23" s="24"/>
      <c r="M23" s="1"/>
      <c r="N23" s="1"/>
      <c r="O23" s="1"/>
      <c r="P23" s="1"/>
      <c r="Q23" s="1"/>
    </row>
    <row r="24" spans="1:17" ht="78.75">
      <c r="A24" s="15">
        <v>15</v>
      </c>
      <c r="B24" s="16" t="s">
        <v>95</v>
      </c>
      <c r="C24" s="16" t="s">
        <v>96</v>
      </c>
      <c r="D24" s="16" t="s">
        <v>97</v>
      </c>
      <c r="E24" s="16" t="s">
        <v>107</v>
      </c>
      <c r="F24" s="16" t="s">
        <v>112</v>
      </c>
      <c r="G24" s="16" t="s">
        <v>102</v>
      </c>
      <c r="H24" s="16" t="s">
        <v>40</v>
      </c>
      <c r="I24" s="22">
        <v>11</v>
      </c>
      <c r="J24" s="23" t="s">
        <v>128</v>
      </c>
      <c r="K24" s="28">
        <f t="shared" si="0"/>
        <v>0.11</v>
      </c>
      <c r="L24" s="24"/>
      <c r="M24" s="1"/>
      <c r="N24" s="1"/>
      <c r="O24" s="1"/>
      <c r="P24" s="4"/>
      <c r="Q24" s="4"/>
    </row>
    <row r="25" spans="1:17" ht="63">
      <c r="A25" s="15">
        <v>16</v>
      </c>
      <c r="B25" s="16" t="s">
        <v>43</v>
      </c>
      <c r="C25" s="16" t="s">
        <v>31</v>
      </c>
      <c r="D25" s="16" t="s">
        <v>44</v>
      </c>
      <c r="E25" s="16" t="s">
        <v>57</v>
      </c>
      <c r="F25" s="16" t="s">
        <v>68</v>
      </c>
      <c r="G25" s="16" t="s">
        <v>69</v>
      </c>
      <c r="H25" s="16" t="s">
        <v>70</v>
      </c>
      <c r="I25" s="29">
        <v>9.5</v>
      </c>
      <c r="J25" s="23" t="s">
        <v>129</v>
      </c>
      <c r="K25" s="28">
        <f t="shared" si="0"/>
        <v>0.095</v>
      </c>
      <c r="L25" s="27"/>
      <c r="M25" s="1"/>
      <c r="N25" s="1"/>
      <c r="O25" s="1"/>
      <c r="P25" s="4"/>
      <c r="Q25" s="4"/>
    </row>
    <row r="26" spans="1:17" ht="78.75">
      <c r="A26" s="15">
        <v>17</v>
      </c>
      <c r="B26" s="16" t="s">
        <v>22</v>
      </c>
      <c r="C26" s="16" t="s">
        <v>23</v>
      </c>
      <c r="D26" s="16" t="s">
        <v>24</v>
      </c>
      <c r="E26" s="16" t="s">
        <v>56</v>
      </c>
      <c r="F26" s="16" t="s">
        <v>66</v>
      </c>
      <c r="G26" s="16" t="s">
        <v>67</v>
      </c>
      <c r="H26" s="16" t="s">
        <v>40</v>
      </c>
      <c r="I26" s="22">
        <v>8</v>
      </c>
      <c r="J26" s="25" t="s">
        <v>130</v>
      </c>
      <c r="K26" s="28">
        <f t="shared" si="0"/>
        <v>0.08</v>
      </c>
      <c r="L26" s="24"/>
      <c r="M26" s="1"/>
      <c r="N26" s="1"/>
      <c r="O26" s="1"/>
      <c r="P26" s="4"/>
      <c r="Q26" s="4"/>
    </row>
    <row r="27" spans="1:17" ht="78.75">
      <c r="A27" s="15">
        <v>18</v>
      </c>
      <c r="B27" s="17" t="s">
        <v>98</v>
      </c>
      <c r="C27" s="17" t="s">
        <v>99</v>
      </c>
      <c r="D27" s="17" t="s">
        <v>100</v>
      </c>
      <c r="E27" s="17" t="s">
        <v>108</v>
      </c>
      <c r="F27" s="17" t="s">
        <v>113</v>
      </c>
      <c r="G27" s="17" t="s">
        <v>114</v>
      </c>
      <c r="H27" s="17" t="s">
        <v>115</v>
      </c>
      <c r="I27" s="22">
        <v>8</v>
      </c>
      <c r="J27" s="25" t="s">
        <v>130</v>
      </c>
      <c r="K27" s="28">
        <f t="shared" si="0"/>
        <v>0.08</v>
      </c>
      <c r="L27" s="24"/>
      <c r="M27" s="3"/>
      <c r="N27" s="1"/>
      <c r="O27" s="1"/>
      <c r="P27" s="4"/>
      <c r="Q27" s="4"/>
    </row>
    <row r="28" spans="1:17" ht="63">
      <c r="A28" s="15">
        <v>19</v>
      </c>
      <c r="B28" s="16" t="s">
        <v>101</v>
      </c>
      <c r="C28" s="16" t="s">
        <v>102</v>
      </c>
      <c r="D28" s="16" t="s">
        <v>29</v>
      </c>
      <c r="E28" s="16" t="s">
        <v>109</v>
      </c>
      <c r="F28" s="16" t="s">
        <v>116</v>
      </c>
      <c r="G28" s="16" t="s">
        <v>117</v>
      </c>
      <c r="H28" s="16" t="s">
        <v>92</v>
      </c>
      <c r="I28" s="22">
        <v>6</v>
      </c>
      <c r="J28" s="23" t="s">
        <v>131</v>
      </c>
      <c r="K28" s="28">
        <f t="shared" si="0"/>
        <v>0.06</v>
      </c>
      <c r="L28" s="24"/>
      <c r="M28" s="1"/>
      <c r="N28" s="1"/>
      <c r="O28" s="1"/>
      <c r="P28" s="4"/>
      <c r="Q28" s="4"/>
    </row>
    <row r="29" spans="1:17" ht="78.75">
      <c r="A29" s="15">
        <v>20</v>
      </c>
      <c r="B29" s="16" t="s">
        <v>16</v>
      </c>
      <c r="C29" s="16" t="s">
        <v>17</v>
      </c>
      <c r="D29" s="16" t="s">
        <v>18</v>
      </c>
      <c r="E29" s="16" t="s">
        <v>56</v>
      </c>
      <c r="F29" s="16" t="s">
        <v>66</v>
      </c>
      <c r="G29" s="16" t="s">
        <v>67</v>
      </c>
      <c r="H29" s="16" t="s">
        <v>40</v>
      </c>
      <c r="I29" s="22">
        <v>3</v>
      </c>
      <c r="J29" s="23" t="s">
        <v>132</v>
      </c>
      <c r="K29" s="28">
        <f t="shared" si="0"/>
        <v>0.03</v>
      </c>
      <c r="L29" s="24"/>
      <c r="M29" s="1"/>
      <c r="N29" s="1"/>
      <c r="O29" s="1"/>
      <c r="P29" s="4"/>
      <c r="Q29" s="4"/>
    </row>
    <row r="30" spans="1:17" ht="78.75">
      <c r="A30" s="15">
        <v>21</v>
      </c>
      <c r="B30" s="16" t="s">
        <v>93</v>
      </c>
      <c r="C30" s="16" t="s">
        <v>94</v>
      </c>
      <c r="D30" s="17" t="s">
        <v>70</v>
      </c>
      <c r="E30" s="16" t="s">
        <v>106</v>
      </c>
      <c r="F30" s="16" t="s">
        <v>110</v>
      </c>
      <c r="G30" s="16" t="s">
        <v>87</v>
      </c>
      <c r="H30" s="16" t="s">
        <v>111</v>
      </c>
      <c r="I30" s="26">
        <v>3</v>
      </c>
      <c r="J30" s="23" t="s">
        <v>132</v>
      </c>
      <c r="K30" s="28">
        <f t="shared" si="0"/>
        <v>0.03</v>
      </c>
      <c r="L30" s="24"/>
      <c r="M30" s="1"/>
      <c r="N30" s="1"/>
      <c r="O30" s="1"/>
      <c r="P30" s="4"/>
      <c r="Q30" s="4"/>
    </row>
    <row r="31" spans="1:17" ht="18.75">
      <c r="A31" s="7"/>
      <c r="B31" s="12"/>
      <c r="C31" s="12"/>
      <c r="D31" s="12"/>
      <c r="E31" s="12"/>
      <c r="F31" s="12"/>
      <c r="G31" s="12"/>
      <c r="H31" s="12"/>
      <c r="I31" s="13"/>
      <c r="J31" s="14"/>
      <c r="K31" s="8"/>
      <c r="L31" s="8"/>
      <c r="M31" s="1"/>
      <c r="N31" s="1"/>
      <c r="O31" s="1"/>
      <c r="P31" s="4"/>
      <c r="Q31" s="4"/>
    </row>
    <row r="32" spans="3:11" s="40" customFormat="1" ht="40.5" customHeight="1">
      <c r="C32" s="33"/>
      <c r="D32" s="33"/>
      <c r="E32" s="33"/>
      <c r="F32" s="33"/>
      <c r="G32" s="33"/>
      <c r="H32" s="33"/>
      <c r="I32" s="33"/>
      <c r="J32" s="33"/>
      <c r="K32" s="33"/>
    </row>
    <row r="33" spans="4:11" s="40" customFormat="1" ht="39.75" customHeight="1">
      <c r="D33" s="33"/>
      <c r="E33" s="33"/>
      <c r="F33" s="33"/>
      <c r="G33" s="33"/>
      <c r="H33" s="33"/>
      <c r="I33" s="33"/>
      <c r="J33" s="33"/>
      <c r="K33" s="33"/>
    </row>
    <row r="34" spans="4:11" s="40" customFormat="1" ht="15">
      <c r="D34" s="6"/>
      <c r="E34" s="41"/>
      <c r="F34" s="41"/>
      <c r="G34" s="41"/>
      <c r="H34" s="41"/>
      <c r="I34" s="41"/>
      <c r="J34" s="41"/>
      <c r="K34" s="41"/>
    </row>
    <row r="35" spans="4:11" s="40" customFormat="1" ht="15">
      <c r="D35" s="6"/>
      <c r="E35" s="6"/>
      <c r="F35" s="6"/>
      <c r="G35" s="6"/>
      <c r="H35" s="6"/>
      <c r="I35" s="6"/>
      <c r="J35" s="6"/>
      <c r="K35" s="6"/>
    </row>
    <row r="36" spans="4:11" ht="15">
      <c r="D36" s="6"/>
      <c r="E36" s="6"/>
      <c r="F36" s="6"/>
      <c r="G36" s="6"/>
      <c r="H36" s="6"/>
      <c r="I36" s="6"/>
      <c r="J36" s="6"/>
      <c r="K36" s="6"/>
    </row>
  </sheetData>
  <sheetProtection/>
  <mergeCells count="12">
    <mergeCell ref="A1:K1"/>
    <mergeCell ref="A3:K3"/>
    <mergeCell ref="A4:K4"/>
    <mergeCell ref="O9:O10"/>
    <mergeCell ref="A5:K5"/>
    <mergeCell ref="A6:K6"/>
    <mergeCell ref="D33:K33"/>
    <mergeCell ref="B8:D8"/>
    <mergeCell ref="F8:H8"/>
    <mergeCell ref="C32:K32"/>
    <mergeCell ref="Q9:Q10"/>
    <mergeCell ref="N9:N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2011-02-05T13:50:29Z</cp:lastPrinted>
  <dcterms:created xsi:type="dcterms:W3CDTF">2010-01-13T12:41:13Z</dcterms:created>
  <dcterms:modified xsi:type="dcterms:W3CDTF">2011-02-07T10:36:26Z</dcterms:modified>
  <cp:category/>
  <cp:version/>
  <cp:contentType/>
  <cp:contentStatus/>
</cp:coreProperties>
</file>