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9-11 класс (юноши)" sheetId="1" r:id="rId1"/>
    <sheet name="9-11 класс (девушки)" sheetId="2" r:id="rId2"/>
  </sheets>
  <externalReferences>
    <externalReference r:id="rId5"/>
  </externalReferences>
  <definedNames>
    <definedName name="_xlnm._FilterDatabase" localSheetId="1" hidden="1">'9-11 класс (девушки)'!$A$9:$L$50</definedName>
    <definedName name="_xlnm._FilterDatabase" localSheetId="0" hidden="1">'9-11 класс (юноши)'!$A$9:$L$9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<sst xmlns="http://schemas.openxmlformats.org/spreadsheetml/2006/main" count="706" uniqueCount="394">
  <si>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</si>
  <si>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</si>
  <si>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</si>
  <si>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>Данные ученика</t>
  </si>
  <si>
    <t>Данные ОУ</t>
  </si>
  <si>
    <t>№ п/п</t>
  </si>
  <si>
    <t>Фамилия</t>
  </si>
  <si>
    <t>Имя</t>
  </si>
  <si>
    <t>Отчество</t>
  </si>
  <si>
    <t xml:space="preserve">Полное название ОУ  </t>
  </si>
  <si>
    <t>Рейтинг участника</t>
  </si>
  <si>
    <t>% выполнения задания</t>
  </si>
  <si>
    <t>тип диплома</t>
  </si>
  <si>
    <t>Данные о наставнике</t>
  </si>
  <si>
    <r>
      <t xml:space="preserve">Предмет: </t>
    </r>
    <r>
      <rPr>
        <b/>
        <sz val="14"/>
        <rFont val="Times New Roman"/>
        <family val="1"/>
      </rPr>
      <t>физическая культура</t>
    </r>
  </si>
  <si>
    <t>Класс: 9-11 (юноши)</t>
  </si>
  <si>
    <t>Класс: 9-11 (девушки)</t>
  </si>
  <si>
    <t xml:space="preserve">Сизоненко </t>
  </si>
  <si>
    <t>Иван</t>
  </si>
  <si>
    <t>Игоревич</t>
  </si>
  <si>
    <t>Ситников</t>
  </si>
  <si>
    <t>Анатолий</t>
  </si>
  <si>
    <t>Анатольевич</t>
  </si>
  <si>
    <t xml:space="preserve">Шергин </t>
  </si>
  <si>
    <t>Старинец</t>
  </si>
  <si>
    <t>Воронин</t>
  </si>
  <si>
    <t>Акпатырев</t>
  </si>
  <si>
    <t>Раздорский</t>
  </si>
  <si>
    <t xml:space="preserve">Сальников </t>
  </si>
  <si>
    <t>Васильев</t>
  </si>
  <si>
    <t>Некрасов</t>
  </si>
  <si>
    <t>Романов</t>
  </si>
  <si>
    <t>Соколов</t>
  </si>
  <si>
    <t>Абрамов</t>
  </si>
  <si>
    <t>Рыбаков</t>
  </si>
  <si>
    <t>Виногоров</t>
  </si>
  <si>
    <t xml:space="preserve">Кислицын </t>
  </si>
  <si>
    <t>Торощин</t>
  </si>
  <si>
    <t xml:space="preserve">Таникеев </t>
  </si>
  <si>
    <t xml:space="preserve">Бурманов </t>
  </si>
  <si>
    <t>Ярыгин</t>
  </si>
  <si>
    <t>Флегентов</t>
  </si>
  <si>
    <t>Петухов</t>
  </si>
  <si>
    <t>Семенов</t>
  </si>
  <si>
    <t>Молодцов</t>
  </si>
  <si>
    <t>Пролеев</t>
  </si>
  <si>
    <t>Барминцев</t>
  </si>
  <si>
    <t xml:space="preserve">Пугачев </t>
  </si>
  <si>
    <t>Григорьев</t>
  </si>
  <si>
    <t xml:space="preserve">Петров </t>
  </si>
  <si>
    <t xml:space="preserve">Войков </t>
  </si>
  <si>
    <t>Шабалин</t>
  </si>
  <si>
    <t>Матюшин</t>
  </si>
  <si>
    <t>Гилязетдинов</t>
  </si>
  <si>
    <t>Мухарлямов</t>
  </si>
  <si>
    <t>Ярускин</t>
  </si>
  <si>
    <t>Пекцоркин</t>
  </si>
  <si>
    <t>Савельев</t>
  </si>
  <si>
    <t>Ефремов</t>
  </si>
  <si>
    <t>Томуров</t>
  </si>
  <si>
    <t>Динар</t>
  </si>
  <si>
    <t>Александрович</t>
  </si>
  <si>
    <t>Антон</t>
  </si>
  <si>
    <t>Сергеевич</t>
  </si>
  <si>
    <t>Александр</t>
  </si>
  <si>
    <t>Владимирович</t>
  </si>
  <si>
    <t>Валентин</t>
  </si>
  <si>
    <t>Григорьевич</t>
  </si>
  <si>
    <t>Михаил</t>
  </si>
  <si>
    <t>Алексеевич</t>
  </si>
  <si>
    <t xml:space="preserve">Евгений </t>
  </si>
  <si>
    <t xml:space="preserve">Александрович  </t>
  </si>
  <si>
    <t>Сергей</t>
  </si>
  <si>
    <t>Геннадьевич</t>
  </si>
  <si>
    <t>Дмитрий</t>
  </si>
  <si>
    <t>Леонид</t>
  </si>
  <si>
    <t>Николай</t>
  </si>
  <si>
    <t>Станиславович</t>
  </si>
  <si>
    <t>Борис</t>
  </si>
  <si>
    <t>Николаевич</t>
  </si>
  <si>
    <t>Роман</t>
  </si>
  <si>
    <t>Вячеславович</t>
  </si>
  <si>
    <t>Денис</t>
  </si>
  <si>
    <t>Рудольфович</t>
  </si>
  <si>
    <t>Андреевич</t>
  </si>
  <si>
    <t>Павел</t>
  </si>
  <si>
    <t>Юрьевич</t>
  </si>
  <si>
    <t>Никита</t>
  </si>
  <si>
    <t>Евгеньевич</t>
  </si>
  <si>
    <t>Руслан</t>
  </si>
  <si>
    <t>Эрикович</t>
  </si>
  <si>
    <t xml:space="preserve">Максим </t>
  </si>
  <si>
    <t>Вениаминович</t>
  </si>
  <si>
    <t>Ярослав</t>
  </si>
  <si>
    <t>Константин</t>
  </si>
  <si>
    <t>Витальевич</t>
  </si>
  <si>
    <t xml:space="preserve">Дмитрий </t>
  </si>
  <si>
    <t>Михайлович</t>
  </si>
  <si>
    <t>Иванович</t>
  </si>
  <si>
    <t xml:space="preserve">Виталий </t>
  </si>
  <si>
    <t>Валерьевич</t>
  </si>
  <si>
    <t>Альберт</t>
  </si>
  <si>
    <t>Маратович</t>
  </si>
  <si>
    <t>Марсель</t>
  </si>
  <si>
    <t>Григорий</t>
  </si>
  <si>
    <t>Тимур</t>
  </si>
  <si>
    <r>
      <t>Общая сумма баллов
max</t>
    </r>
    <r>
      <rPr>
        <b/>
        <sz val="10"/>
        <rFont val="Arial Cyr"/>
        <family val="0"/>
      </rPr>
      <t xml:space="preserve"> 100</t>
    </r>
  </si>
  <si>
    <t>1</t>
  </si>
  <si>
    <t>2</t>
  </si>
  <si>
    <t>3</t>
  </si>
  <si>
    <t>4</t>
  </si>
  <si>
    <t>5</t>
  </si>
  <si>
    <t>6</t>
  </si>
  <si>
    <t>7-8</t>
  </si>
  <si>
    <t>9</t>
  </si>
  <si>
    <t>10-11</t>
  </si>
  <si>
    <t>12-13</t>
  </si>
  <si>
    <t>14-15</t>
  </si>
  <si>
    <t>16</t>
  </si>
  <si>
    <t>17-18</t>
  </si>
  <si>
    <t>19-20</t>
  </si>
  <si>
    <t>21-24</t>
  </si>
  <si>
    <t>25-28</t>
  </si>
  <si>
    <t>29-31</t>
  </si>
  <si>
    <t>32</t>
  </si>
  <si>
    <t>33</t>
  </si>
  <si>
    <t>34</t>
  </si>
  <si>
    <t>35</t>
  </si>
  <si>
    <t>36</t>
  </si>
  <si>
    <t>37</t>
  </si>
  <si>
    <t>38</t>
  </si>
  <si>
    <t>победитель</t>
  </si>
  <si>
    <t>призер</t>
  </si>
  <si>
    <t>Полушина</t>
  </si>
  <si>
    <t>Елена</t>
  </si>
  <si>
    <t>Сергеевна</t>
  </si>
  <si>
    <t xml:space="preserve">Шамова </t>
  </si>
  <si>
    <t>Дарья</t>
  </si>
  <si>
    <t>Алексеевна</t>
  </si>
  <si>
    <t>Орешникова</t>
  </si>
  <si>
    <t>Марина</t>
  </si>
  <si>
    <t>Леонидовна</t>
  </si>
  <si>
    <t>Медведкова</t>
  </si>
  <si>
    <t>Маргарита</t>
  </si>
  <si>
    <t>Николаева</t>
  </si>
  <si>
    <t xml:space="preserve">Елена </t>
  </si>
  <si>
    <t>Олеговна</t>
  </si>
  <si>
    <t>Стрельникова</t>
  </si>
  <si>
    <t>Татьяна</t>
  </si>
  <si>
    <t>Григорьевна</t>
  </si>
  <si>
    <t>Павлова</t>
  </si>
  <si>
    <t>Екатерина</t>
  </si>
  <si>
    <t>Валерьевна</t>
  </si>
  <si>
    <t>Скулкина</t>
  </si>
  <si>
    <t>Софья</t>
  </si>
  <si>
    <t>Петровна</t>
  </si>
  <si>
    <t>Фёдорова</t>
  </si>
  <si>
    <t>Мария</t>
  </si>
  <si>
    <t>Владимировна</t>
  </si>
  <si>
    <t>Петухова</t>
  </si>
  <si>
    <t>Никитина</t>
  </si>
  <si>
    <t>Стрелкова</t>
  </si>
  <si>
    <t>Львовна</t>
  </si>
  <si>
    <t>Петрова</t>
  </si>
  <si>
    <t>Юлия</t>
  </si>
  <si>
    <t>Андреевна</t>
  </si>
  <si>
    <t>Григорьева</t>
  </si>
  <si>
    <t>Николаевна</t>
  </si>
  <si>
    <t xml:space="preserve">Павлова </t>
  </si>
  <si>
    <t>Александровна</t>
  </si>
  <si>
    <t>Рыбакова</t>
  </si>
  <si>
    <t>Лидия</t>
  </si>
  <si>
    <t>Геннадьевна</t>
  </si>
  <si>
    <t xml:space="preserve">Семекеева </t>
  </si>
  <si>
    <t>Завьялова</t>
  </si>
  <si>
    <t>Евгения</t>
  </si>
  <si>
    <t xml:space="preserve">Полушина </t>
  </si>
  <si>
    <t>Анна</t>
  </si>
  <si>
    <t>Зайцева</t>
  </si>
  <si>
    <t>Ирина</t>
  </si>
  <si>
    <t>Михайловна</t>
  </si>
  <si>
    <t>Аммосова</t>
  </si>
  <si>
    <t>Александра</t>
  </si>
  <si>
    <t>Орлова</t>
  </si>
  <si>
    <t>Надежда</t>
  </si>
  <si>
    <t>Речкина</t>
  </si>
  <si>
    <t>Ольга</t>
  </si>
  <si>
    <t>Сибатрова</t>
  </si>
  <si>
    <t>Светлана</t>
  </si>
  <si>
    <t>Вадимовна</t>
  </si>
  <si>
    <t>Хуснутдинова</t>
  </si>
  <si>
    <t>Ильсия</t>
  </si>
  <si>
    <t>Гарахиевна</t>
  </si>
  <si>
    <t xml:space="preserve">Воронцова </t>
  </si>
  <si>
    <t>Шобонова</t>
  </si>
  <si>
    <t>Ксения</t>
  </si>
  <si>
    <t>Танытина</t>
  </si>
  <si>
    <t>Диана</t>
  </si>
  <si>
    <t>Иванова</t>
  </si>
  <si>
    <t>Козлова</t>
  </si>
  <si>
    <t>Осипова</t>
  </si>
  <si>
    <t>Богданова</t>
  </si>
  <si>
    <t>Виктория</t>
  </si>
  <si>
    <t>Смородинова</t>
  </si>
  <si>
    <t xml:space="preserve">Иванова </t>
  </si>
  <si>
    <t>Наталья</t>
  </si>
  <si>
    <t xml:space="preserve">Яндемерова </t>
  </si>
  <si>
    <t>Алена</t>
  </si>
  <si>
    <t>Альбертовны</t>
  </si>
  <si>
    <t>Доедалина</t>
  </si>
  <si>
    <t>Обухова</t>
  </si>
  <si>
    <t xml:space="preserve">Алёна </t>
  </si>
  <si>
    <t>Евгеньевна</t>
  </si>
  <si>
    <t>Хлебникова</t>
  </si>
  <si>
    <t>Тебокаева</t>
  </si>
  <si>
    <t>Анатольевна</t>
  </si>
  <si>
    <t xml:space="preserve">Рыбакова  </t>
  </si>
  <si>
    <t>Вера</t>
  </si>
  <si>
    <t>6-7</t>
  </si>
  <si>
    <t>8</t>
  </si>
  <si>
    <t>10-13</t>
  </si>
  <si>
    <t>14-17</t>
  </si>
  <si>
    <t>18-19</t>
  </si>
  <si>
    <t>20-22</t>
  </si>
  <si>
    <t>23-24</t>
  </si>
  <si>
    <t>25-26</t>
  </si>
  <si>
    <t>27-28</t>
  </si>
  <si>
    <t>29</t>
  </si>
  <si>
    <t>30-31</t>
  </si>
  <si>
    <t>33-34</t>
  </si>
  <si>
    <t>37-41</t>
  </si>
  <si>
    <t>39-40</t>
  </si>
  <si>
    <t>Государственное общеобразовательное учреждение Республики Марий Эл  "лицей-интернат П.Ургакш Советского района"</t>
  </si>
  <si>
    <t>МОУ "Сысоевская средняя общеобразовательная школа имени С.Р.Суворова</t>
  </si>
  <si>
    <t>Муниципальное общеобразовательное учреждение "Гимназия г.Козьмодемьянска"</t>
  </si>
  <si>
    <t xml:space="preserve">Муниципальное общеобразовательное учреждение "Кукмаринская средняя общеобразовательная школа"   </t>
  </si>
  <si>
    <t>Муниципальное общеобразовательное учреждение"Коркатовский лицей"</t>
  </si>
  <si>
    <t>Муниципальное общеобразовательное учреждение "Куженерская средняя общеобразовательная школа №2"</t>
  </si>
  <si>
    <t>Муниципальное общеобразовательное учреждение "Конганурская средняя общеобразовательная школа"</t>
  </si>
  <si>
    <t>Муниципальное общеобразовательное учреждение "Юринская средняя общеобразовательная школа имени С.А. Лосева"</t>
  </si>
  <si>
    <t>Муниципальное образовательное учреждение средняя (полная) общеобразовательная школа № 6 города Волжска Республики Марий Эл</t>
  </si>
  <si>
    <t>Муниципальное общеобразовательное учреждение "Помарская средняя общеобразовательная школа" Волжского муниципального района Республики Марий Эл</t>
  </si>
  <si>
    <t>Муниципальное общеобразовательное учреждение "Шулкинская  основная общеобразовательная школа"</t>
  </si>
  <si>
    <t>Муниципальное общеобразовательное учреждение «Средняя общеобразовательная школа №5 «Обыкновенное чудо»</t>
  </si>
  <si>
    <t>Муниципальное общеобразовательное учреждение "Звениговская средняя общеобразовательная школа №3"</t>
  </si>
  <si>
    <t>МОУ "Мари-Турекская средняя общеобразовательная школа"</t>
  </si>
  <si>
    <t>муниципальное образовательное учреждение "Усолинская средняя общеобразовательная школа"</t>
  </si>
  <si>
    <t>ГОУ "Новоторъяльская школа-интернат основного общего образования"</t>
  </si>
  <si>
    <t>Муниципальное общеобразовательное учреждение "Средняя (полная) общеобразовательная школа № 5 с углубленным изучением отдельных предметов" города Волжска Республики Марий Эл</t>
  </si>
  <si>
    <t>Муниципальное общеобразовательное учреждение "Килемарская средняя общеобразоватеьная школа"</t>
  </si>
  <si>
    <t>Муниципальное общеобразовательное учреждение "Гимназия №4 им.А.С.Пушкина г.Йошкар-Олы"</t>
  </si>
  <si>
    <t>Муниципальное общеобразовательное учреждение "Красногорская средняя общеобразовательная школа №2"</t>
  </si>
  <si>
    <t>Муниципальное общеобразовательное учреждение "Сотнурская средняя общеобразовательная школа" Волжского муниципального района Республики Марий Эл</t>
  </si>
  <si>
    <t>МОУ "Марисолинская средняя (полная) общеобразовательная школа"</t>
  </si>
  <si>
    <t>Муниципальное общеобразовательное учреждение                  "Средняя общеобразовательная школа №10 г.Йошкар-Олы"</t>
  </si>
  <si>
    <t>МОУ "Куракинская средняя общеобразовательная школа"</t>
  </si>
  <si>
    <t>Мниципальное общеобразовательноу учрежедение "Средняя общеобразовательная школа № 9                         г. Йошкар - Олы"</t>
  </si>
  <si>
    <t>Муниципальное общеобразовательное учреждение "Средняя общеобразовательная школа № 21                         г. Йошкар-Олы"</t>
  </si>
  <si>
    <t>Муниципальное общеобразовательное учреждение "Нурминская средняя общеобразовательная школа"</t>
  </si>
  <si>
    <t>Муниципальное общеобразовательное учреждение "Гимназия № 14                         г.Йошкар - Олы"</t>
  </si>
  <si>
    <t>МОУ "Сернурская средняя (полная) общеобразовательная школа №1 имени Героя Советского Союза А.М. Яналова"</t>
  </si>
  <si>
    <t>Муниципальное общеобразовательное учреждение "Оршанская средняя общеобразовательная школа"</t>
  </si>
  <si>
    <t>муниципальное общеобразовательное учреждение" Староторъяльская средняя общеобразовательная школа"</t>
  </si>
  <si>
    <t>Государственное общеобразовательное учреждение Республики Марий Эл "Лицей Бауманский"</t>
  </si>
  <si>
    <t>Муниципальное общеобразовательное учреждение "Солнечная средняя общеобразовательная школа"</t>
  </si>
  <si>
    <t>Муниципальное общеобразовательное учрежедение "Средняя общеобразовательная школа № 9                            г. Йошкар - Олы"</t>
  </si>
  <si>
    <t>муниципальное образовательное учреждение Еласовская средняя общеобразовательная школа</t>
  </si>
  <si>
    <t>Муниципальное общеобразовательное учреждение "Медведевская средняя общеобразовательная школа №1"</t>
  </si>
  <si>
    <t xml:space="preserve">Васильев </t>
  </si>
  <si>
    <t xml:space="preserve">Денис </t>
  </si>
  <si>
    <t>Зайцев</t>
  </si>
  <si>
    <t>Юрий</t>
  </si>
  <si>
    <t>Алексаедрович</t>
  </si>
  <si>
    <t>Андрей</t>
  </si>
  <si>
    <t>Сомин</t>
  </si>
  <si>
    <t>Алексей</t>
  </si>
  <si>
    <t>Некрасова</t>
  </si>
  <si>
    <t>Елизавета</t>
  </si>
  <si>
    <t>Терешин</t>
  </si>
  <si>
    <t>Виталий</t>
  </si>
  <si>
    <t>Леонидович</t>
  </si>
  <si>
    <t>Ершов</t>
  </si>
  <si>
    <t xml:space="preserve">Василий </t>
  </si>
  <si>
    <t>Егорович</t>
  </si>
  <si>
    <t>Алембаева</t>
  </si>
  <si>
    <t>Тамара</t>
  </si>
  <si>
    <t>Васильевна</t>
  </si>
  <si>
    <t>Буранов</t>
  </si>
  <si>
    <t>Юрков</t>
  </si>
  <si>
    <t>Алистарович</t>
  </si>
  <si>
    <t>Шустова</t>
  </si>
  <si>
    <t>Рябов</t>
  </si>
  <si>
    <t>Воронцов</t>
  </si>
  <si>
    <t>Токтарев</t>
  </si>
  <si>
    <t xml:space="preserve">Сергей </t>
  </si>
  <si>
    <t>Матвеевич</t>
  </si>
  <si>
    <t xml:space="preserve">Волков </t>
  </si>
  <si>
    <t>Лавров</t>
  </si>
  <si>
    <t>Дмитриевич</t>
  </si>
  <si>
    <t xml:space="preserve">Сычев </t>
  </si>
  <si>
    <t xml:space="preserve">Александр </t>
  </si>
  <si>
    <t>Уразаева</t>
  </si>
  <si>
    <t>Аркадьевна</t>
  </si>
  <si>
    <t>Королькова</t>
  </si>
  <si>
    <t>Борисовна</t>
  </si>
  <si>
    <t xml:space="preserve">Михайлов </t>
  </si>
  <si>
    <t>Купсольцев</t>
  </si>
  <si>
    <t>Петр</t>
  </si>
  <si>
    <t>Васильевич</t>
  </si>
  <si>
    <t>Цилюрик</t>
  </si>
  <si>
    <t xml:space="preserve">Ирина </t>
  </si>
  <si>
    <t>Золотарев</t>
  </si>
  <si>
    <t>Олег</t>
  </si>
  <si>
    <t xml:space="preserve">Корнилов </t>
  </si>
  <si>
    <t xml:space="preserve">Олег </t>
  </si>
  <si>
    <t>Петрович</t>
  </si>
  <si>
    <t>Эшплатова</t>
  </si>
  <si>
    <t>Любовь</t>
  </si>
  <si>
    <t>Климентьевна</t>
  </si>
  <si>
    <t>Марсюкова</t>
  </si>
  <si>
    <t>Ульяна</t>
  </si>
  <si>
    <t>Яковлевна</t>
  </si>
  <si>
    <t>Колесников</t>
  </si>
  <si>
    <t>Иванов</t>
  </si>
  <si>
    <t>Кирилл</t>
  </si>
  <si>
    <t>Яковлевич</t>
  </si>
  <si>
    <t>Рыжков</t>
  </si>
  <si>
    <t>Семёнович</t>
  </si>
  <si>
    <t>Федоткин</t>
  </si>
  <si>
    <t xml:space="preserve">Средина </t>
  </si>
  <si>
    <t>Галина</t>
  </si>
  <si>
    <t>Количество участников: 40</t>
  </si>
  <si>
    <t>Муниципальное общеобразовательное учреждение "Медведевская средняя общеобразовательная школа №2"</t>
  </si>
  <si>
    <t>МОУ "Куприяновская основная общеобразовательная школа"</t>
  </si>
  <si>
    <t>МОУ "Елеесвская средняя общелбразовательная школа"</t>
  </si>
  <si>
    <t>Муниципальное общеобразовательное учреждение "Средняя общеобразовательная школа №27 г.Йошкар-Олы"</t>
  </si>
  <si>
    <t>Муниципальное образовательное учреждение средняя (полная) общеобразовательная школа № 2 города Волжска РМЭ</t>
  </si>
  <si>
    <t>Муниципальное образовательное учреждение средняя (полная) общеобразовательная школа № 9 города Волжска РМЭ</t>
  </si>
  <si>
    <t>Мниципальное общеобразовательноу учрежедение "Средняя общеобразовательная школа № 9                            г. Йошкар - Олы"</t>
  </si>
  <si>
    <t>МОУ"Ляжмаринская основная общеобразовательная школа"</t>
  </si>
  <si>
    <t>Моркинская средняя (полная) общеобразовательная школа №1</t>
  </si>
  <si>
    <t>Муниципальное общеобразовательное учреждение "Лицей г.Козьмодемьянска"</t>
  </si>
  <si>
    <t>Муниципальное общеобразовательное учреждение "Лицей № 28 г. Йошкар-Олы"</t>
  </si>
  <si>
    <t>Муниципальное общеобразовательное учреждение "Ардинская средняя общеобразоватеьная школа"</t>
  </si>
  <si>
    <t>МОУ "Ронгинская средняя общеобразовательная школа»</t>
  </si>
  <si>
    <t>Муниципальное общеобразовательное учреждение "Средняя общеобразовательная школа №3 г.Козьмодемьянска"</t>
  </si>
  <si>
    <t>Муниципальное общеобразовательное учреждение "Кужмарская средняя общеобразовательная школа"</t>
  </si>
  <si>
    <t>Муниципальное общеобразовательное учреждение "Азановская средняя общеобразовательная школа"</t>
  </si>
  <si>
    <t>Государственное общеобразовательное учреждение Республики Марий Эл "Верхушнурская школа"</t>
  </si>
  <si>
    <t>муниципальное образовательное учреждение Микряковская средняя общеобразовательная школа</t>
  </si>
  <si>
    <t>Муниципальное общеобразовательное учреждение
 "Средняя общеобразовательная школа            № 1 г. Йошкар-Олы"</t>
  </si>
  <si>
    <t>Муниципальное общеобразовательное учреждение "Зеленогорская средняя(полная) общеобразовательная школа"</t>
  </si>
  <si>
    <t>Муниципальное общеобразовательное учреждение "Юледурская средняя общеобразовательная школа"</t>
  </si>
  <si>
    <t>Емельянов</t>
  </si>
  <si>
    <t>Гаврилович</t>
  </si>
  <si>
    <t>Смоленцев</t>
  </si>
  <si>
    <t>Лаврентьевич</t>
  </si>
  <si>
    <t>Михеев</t>
  </si>
  <si>
    <t>Тимофей</t>
  </si>
  <si>
    <t>Морозов</t>
  </si>
  <si>
    <t>Виктор</t>
  </si>
  <si>
    <t>Чекуров</t>
  </si>
  <si>
    <t>Кузнецова</t>
  </si>
  <si>
    <t>Егорова</t>
  </si>
  <si>
    <t>Викторовна</t>
  </si>
  <si>
    <t>Софронов</t>
  </si>
  <si>
    <t>Арсентьевич</t>
  </si>
  <si>
    <t>Каримов</t>
  </si>
  <si>
    <t>Габдулбар</t>
  </si>
  <si>
    <t>Габдулахатович</t>
  </si>
  <si>
    <t>Ребрищева</t>
  </si>
  <si>
    <t xml:space="preserve">Захарова </t>
  </si>
  <si>
    <t xml:space="preserve">Надежда </t>
  </si>
  <si>
    <t>Семекеева</t>
  </si>
  <si>
    <t>Маркеловна</t>
  </si>
  <si>
    <t>Цыган</t>
  </si>
  <si>
    <t>Валентиновна</t>
  </si>
  <si>
    <t>Чиляйкин</t>
  </si>
  <si>
    <t>Столяров</t>
  </si>
  <si>
    <t>Прокопьевич</t>
  </si>
  <si>
    <t>Волкков</t>
  </si>
  <si>
    <t>Валерий</t>
  </si>
  <si>
    <t>Яшмолкин</t>
  </si>
  <si>
    <t>Моисей</t>
  </si>
  <si>
    <t>Крещенов</t>
  </si>
  <si>
    <t>Владимир</t>
  </si>
  <si>
    <t xml:space="preserve">Журавлев </t>
  </si>
  <si>
    <t>Количество участников: 41</t>
  </si>
  <si>
    <t>Николаева
Жандарский
Вавилов</t>
  </si>
  <si>
    <t>Ирина
Владимир
Сергей</t>
  </si>
  <si>
    <t>Вячеславовна
Анатольевич
Вениаминович</t>
  </si>
  <si>
    <t>Чуйкин
Ламбина
Шерстнёв</t>
  </si>
  <si>
    <t>Вячеслав
Светалана
Алексей</t>
  </si>
  <si>
    <t>Евгеньевич
Сергеевна
Валерьевич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</si>
</sst>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1" fillId="0" borderId="10" xfId="52" applyNumberFormat="1" applyFill="1" applyBorder="1" applyAlignment="1">
      <alignment horizontal="center" vertical="center" textRotation="90" wrapText="1"/>
      <protection/>
    </xf>
    <xf numFmtId="0" fontId="1" fillId="0" borderId="11" xfId="52" applyFill="1" applyBorder="1" applyAlignment="1">
      <alignment horizontal="center" vertical="center" textRotation="90" wrapText="1"/>
      <protection/>
    </xf>
    <xf numFmtId="0" fontId="1" fillId="0" borderId="10" xfId="52" applyNumberFormat="1" applyFill="1" applyBorder="1" applyAlignment="1">
      <alignment horizontal="center" vertical="center" textRotation="90"/>
      <protection/>
    </xf>
    <xf numFmtId="0" fontId="6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10" xfId="52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1" fillId="4" borderId="10" xfId="52" applyFill="1" applyBorder="1" applyAlignment="1">
      <alignment horizontal="center"/>
      <protection/>
    </xf>
    <xf numFmtId="0" fontId="1" fillId="0" borderId="12" xfId="52" applyBorder="1" applyAlignment="1">
      <alignment horizontal="left"/>
      <protection/>
    </xf>
    <xf numFmtId="0" fontId="1" fillId="0" borderId="13" xfId="52" applyBorder="1" applyAlignment="1">
      <alignment horizont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9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52" applyBorder="1" applyAlignment="1">
      <alignment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1" fillId="24" borderId="14" xfId="52" applyFill="1" applyBorder="1" applyAlignment="1">
      <alignment horizontal="center"/>
      <protection/>
    </xf>
    <xf numFmtId="0" fontId="1" fillId="24" borderId="15" xfId="52" applyFill="1" applyBorder="1" applyAlignment="1">
      <alignment horizontal="center"/>
      <protection/>
    </xf>
    <xf numFmtId="0" fontId="1" fillId="7" borderId="11" xfId="52" applyFill="1" applyBorder="1" applyAlignment="1">
      <alignment horizontal="center"/>
      <protection/>
    </xf>
    <xf numFmtId="0" fontId="1" fillId="7" borderId="14" xfId="52" applyFill="1" applyBorder="1" applyAlignment="1">
      <alignment horizontal="center"/>
      <protection/>
    </xf>
    <xf numFmtId="0" fontId="1" fillId="7" borderId="15" xfId="52" applyFill="1" applyBorder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&#1049;\&#1083;&#1080;&#1090;&#1077;&#1088;&#1072;&#1090;&#1091;&#1088;&#1072;\&#1051;&#1080;&#1090;&#1077;&#1088;&#1072;&#1090;&#1091;&#1088;&#1072;&#1042;&#1067;&#1042;&#1045;&#1056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="85" zoomScaleNormal="85" zoomScalePageLayoutView="0" workbookViewId="0" topLeftCell="A4">
      <selection activeCell="A4" sqref="A4:K4"/>
    </sheetView>
  </sheetViews>
  <sheetFormatPr defaultColWidth="9.140625" defaultRowHeight="15"/>
  <cols>
    <col min="1" max="1" width="3.8515625" style="0" customWidth="1"/>
    <col min="2" max="2" width="14.7109375" style="0" bestFit="1" customWidth="1"/>
    <col min="3" max="3" width="13.00390625" style="0" bestFit="1" customWidth="1"/>
    <col min="4" max="4" width="16.57421875" style="0" bestFit="1" customWidth="1"/>
    <col min="5" max="5" width="32.00390625" style="0" customWidth="1"/>
    <col min="6" max="8" width="19.7109375" style="0" customWidth="1"/>
    <col min="10" max="10" width="9.57421875" style="0" customWidth="1"/>
    <col min="11" max="11" width="8.140625" style="0" customWidth="1"/>
    <col min="12" max="12" width="12.7109375" style="0" customWidth="1"/>
  </cols>
  <sheetData>
    <row r="1" spans="1:15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"/>
      <c r="M3" s="1"/>
      <c r="N3" s="1"/>
      <c r="O3" s="1"/>
    </row>
    <row r="4" spans="1:15" ht="21" customHeight="1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"/>
      <c r="M4" s="1"/>
      <c r="N4" s="1"/>
      <c r="O4" s="1"/>
    </row>
    <row r="5" spans="1:15" ht="21.75" customHeight="1">
      <c r="A5" s="42" t="s">
        <v>331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"/>
      <c r="M5" s="1"/>
      <c r="N5" s="1"/>
      <c r="O5" s="1"/>
    </row>
    <row r="6" spans="1:15" ht="18.7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"/>
      <c r="M6" s="1"/>
      <c r="N6" s="1"/>
      <c r="O6" s="1"/>
    </row>
    <row r="7" ht="20.25" customHeight="1"/>
    <row r="8" spans="1:17" ht="15">
      <c r="A8" s="20"/>
      <c r="B8" s="34" t="s">
        <v>3</v>
      </c>
      <c r="C8" s="34"/>
      <c r="D8" s="35"/>
      <c r="E8" s="19" t="s">
        <v>4</v>
      </c>
      <c r="F8" s="36" t="s">
        <v>13</v>
      </c>
      <c r="G8" s="37"/>
      <c r="H8" s="38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106</v>
      </c>
      <c r="J9" s="2" t="s">
        <v>10</v>
      </c>
      <c r="K9" s="2" t="s">
        <v>11</v>
      </c>
      <c r="L9" s="2" t="s">
        <v>12</v>
      </c>
      <c r="M9" s="1"/>
      <c r="N9" s="40"/>
      <c r="O9" s="40"/>
      <c r="P9" s="4"/>
      <c r="Q9" s="39"/>
    </row>
    <row r="10" spans="1:17" ht="94.5">
      <c r="A10" s="15">
        <v>1</v>
      </c>
      <c r="B10" s="27" t="s">
        <v>17</v>
      </c>
      <c r="C10" s="27" t="s">
        <v>18</v>
      </c>
      <c r="D10" s="27" t="s">
        <v>19</v>
      </c>
      <c r="E10" s="16" t="s">
        <v>256</v>
      </c>
      <c r="F10" s="16" t="s">
        <v>391</v>
      </c>
      <c r="G10" s="16" t="s">
        <v>392</v>
      </c>
      <c r="H10" s="16" t="s">
        <v>393</v>
      </c>
      <c r="I10" s="28">
        <v>91</v>
      </c>
      <c r="J10" s="22" t="s">
        <v>107</v>
      </c>
      <c r="K10" s="23">
        <f aca="true" t="shared" si="0" ref="K10:K49">I10/100</f>
        <v>0.91</v>
      </c>
      <c r="L10" s="24" t="s">
        <v>131</v>
      </c>
      <c r="M10" s="1"/>
      <c r="N10" s="40"/>
      <c r="O10" s="40"/>
      <c r="P10" s="4"/>
      <c r="Q10" s="39"/>
    </row>
    <row r="11" spans="1:17" ht="94.5">
      <c r="A11" s="15">
        <v>2</v>
      </c>
      <c r="B11" s="27" t="s">
        <v>20</v>
      </c>
      <c r="C11" s="27" t="s">
        <v>21</v>
      </c>
      <c r="D11" s="27" t="s">
        <v>22</v>
      </c>
      <c r="E11" s="17" t="s">
        <v>257</v>
      </c>
      <c r="F11" s="17" t="s">
        <v>313</v>
      </c>
      <c r="G11" s="17" t="s">
        <v>314</v>
      </c>
      <c r="H11" s="17" t="s">
        <v>315</v>
      </c>
      <c r="I11" s="28">
        <v>89</v>
      </c>
      <c r="J11" s="25" t="s">
        <v>108</v>
      </c>
      <c r="K11" s="23">
        <f t="shared" si="0"/>
        <v>0.89</v>
      </c>
      <c r="L11" s="24" t="s">
        <v>132</v>
      </c>
      <c r="M11" s="1"/>
      <c r="N11" s="1"/>
      <c r="O11" s="1"/>
      <c r="P11" s="1"/>
      <c r="Q11" s="1"/>
    </row>
    <row r="12" spans="1:17" ht="94.5">
      <c r="A12" s="15">
        <v>3</v>
      </c>
      <c r="B12" s="27" t="s">
        <v>23</v>
      </c>
      <c r="C12" s="27" t="s">
        <v>60</v>
      </c>
      <c r="D12" s="27" t="s">
        <v>61</v>
      </c>
      <c r="E12" s="16" t="s">
        <v>265</v>
      </c>
      <c r="F12" s="17" t="s">
        <v>391</v>
      </c>
      <c r="G12" s="17" t="s">
        <v>392</v>
      </c>
      <c r="H12" s="17" t="s">
        <v>393</v>
      </c>
      <c r="I12" s="28">
        <v>81</v>
      </c>
      <c r="J12" s="25" t="s">
        <v>109</v>
      </c>
      <c r="K12" s="23">
        <f t="shared" si="0"/>
        <v>0.81</v>
      </c>
      <c r="L12" s="24" t="s">
        <v>132</v>
      </c>
      <c r="M12" s="1"/>
      <c r="N12" s="1"/>
      <c r="O12" s="1"/>
      <c r="P12" s="4"/>
      <c r="Q12" s="4"/>
    </row>
    <row r="13" spans="1:17" ht="63">
      <c r="A13" s="15">
        <v>4</v>
      </c>
      <c r="B13" s="27" t="s">
        <v>24</v>
      </c>
      <c r="C13" s="27" t="s">
        <v>62</v>
      </c>
      <c r="D13" s="27" t="s">
        <v>63</v>
      </c>
      <c r="E13" s="16" t="s">
        <v>259</v>
      </c>
      <c r="F13" s="16" t="s">
        <v>319</v>
      </c>
      <c r="G13" s="16" t="s">
        <v>320</v>
      </c>
      <c r="H13" s="16" t="s">
        <v>167</v>
      </c>
      <c r="I13" s="28">
        <v>79</v>
      </c>
      <c r="J13" s="22" t="s">
        <v>110</v>
      </c>
      <c r="K13" s="23">
        <f t="shared" si="0"/>
        <v>0.79</v>
      </c>
      <c r="L13" s="24" t="s">
        <v>132</v>
      </c>
      <c r="M13" s="1"/>
      <c r="N13" s="1"/>
      <c r="O13" s="1"/>
      <c r="P13" s="4"/>
      <c r="Q13" s="4"/>
    </row>
    <row r="14" spans="1:17" ht="78.75">
      <c r="A14" s="15">
        <v>5</v>
      </c>
      <c r="B14" s="27" t="s">
        <v>25</v>
      </c>
      <c r="C14" s="27" t="s">
        <v>64</v>
      </c>
      <c r="D14" s="27" t="s">
        <v>65</v>
      </c>
      <c r="E14" s="16" t="s">
        <v>239</v>
      </c>
      <c r="F14" s="16" t="s">
        <v>284</v>
      </c>
      <c r="G14" s="16" t="s">
        <v>285</v>
      </c>
      <c r="H14" s="16" t="s">
        <v>286</v>
      </c>
      <c r="I14" s="29">
        <v>78</v>
      </c>
      <c r="J14" s="22" t="s">
        <v>111</v>
      </c>
      <c r="K14" s="23">
        <f t="shared" si="0"/>
        <v>0.78</v>
      </c>
      <c r="L14" s="24" t="s">
        <v>132</v>
      </c>
      <c r="M14" s="1"/>
      <c r="N14" s="1"/>
      <c r="O14" s="1"/>
      <c r="P14" s="4"/>
      <c r="Q14" s="4"/>
    </row>
    <row r="15" spans="1:17" ht="47.25">
      <c r="A15" s="15">
        <v>6</v>
      </c>
      <c r="B15" s="27" t="s">
        <v>26</v>
      </c>
      <c r="C15" s="27" t="s">
        <v>66</v>
      </c>
      <c r="D15" s="27" t="s">
        <v>67</v>
      </c>
      <c r="E15" s="16" t="s">
        <v>233</v>
      </c>
      <c r="F15" s="16" t="s">
        <v>270</v>
      </c>
      <c r="G15" s="16" t="s">
        <v>271</v>
      </c>
      <c r="H15" s="16" t="s">
        <v>272</v>
      </c>
      <c r="I15" s="28">
        <v>76</v>
      </c>
      <c r="J15" s="22" t="s">
        <v>112</v>
      </c>
      <c r="K15" s="23">
        <f t="shared" si="0"/>
        <v>0.76</v>
      </c>
      <c r="L15" s="24" t="s">
        <v>132</v>
      </c>
      <c r="M15" s="3"/>
      <c r="N15" s="1"/>
      <c r="O15" s="1"/>
      <c r="P15" s="4"/>
      <c r="Q15" s="4"/>
    </row>
    <row r="16" spans="1:17" ht="78.75">
      <c r="A16" s="15">
        <v>7</v>
      </c>
      <c r="B16" s="27" t="s">
        <v>27</v>
      </c>
      <c r="C16" s="27" t="s">
        <v>68</v>
      </c>
      <c r="D16" s="27" t="s">
        <v>69</v>
      </c>
      <c r="E16" s="17" t="s">
        <v>250</v>
      </c>
      <c r="F16" s="17" t="s">
        <v>301</v>
      </c>
      <c r="G16" s="17" t="s">
        <v>277</v>
      </c>
      <c r="H16" s="17" t="s">
        <v>302</v>
      </c>
      <c r="I16" s="28">
        <v>72</v>
      </c>
      <c r="J16" s="25" t="s">
        <v>113</v>
      </c>
      <c r="K16" s="23">
        <f t="shared" si="0"/>
        <v>0.72</v>
      </c>
      <c r="L16" s="24" t="s">
        <v>132</v>
      </c>
      <c r="M16" s="1"/>
      <c r="N16" s="1"/>
      <c r="O16" s="1"/>
      <c r="P16" s="4"/>
      <c r="Q16" s="4"/>
    </row>
    <row r="17" spans="1:17" ht="78.75">
      <c r="A17" s="15">
        <v>8</v>
      </c>
      <c r="B17" s="27" t="s">
        <v>28</v>
      </c>
      <c r="C17" s="27" t="s">
        <v>70</v>
      </c>
      <c r="D17" s="27" t="s">
        <v>71</v>
      </c>
      <c r="E17" s="16" t="s">
        <v>254</v>
      </c>
      <c r="F17" s="16" t="s">
        <v>309</v>
      </c>
      <c r="G17" s="16" t="s">
        <v>310</v>
      </c>
      <c r="H17" s="16" t="s">
        <v>155</v>
      </c>
      <c r="I17" s="28">
        <v>72</v>
      </c>
      <c r="J17" s="22" t="s">
        <v>113</v>
      </c>
      <c r="K17" s="23">
        <f t="shared" si="0"/>
        <v>0.72</v>
      </c>
      <c r="L17" s="24" t="s">
        <v>132</v>
      </c>
      <c r="M17" s="1"/>
      <c r="N17" s="1"/>
      <c r="O17" s="1"/>
      <c r="P17" s="4"/>
      <c r="Q17" s="4"/>
    </row>
    <row r="18" spans="1:17" ht="63">
      <c r="A18" s="15">
        <v>9</v>
      </c>
      <c r="B18" s="27" t="s">
        <v>29</v>
      </c>
      <c r="C18" s="27" t="s">
        <v>72</v>
      </c>
      <c r="D18" s="27" t="s">
        <v>73</v>
      </c>
      <c r="E18" s="16" t="s">
        <v>236</v>
      </c>
      <c r="F18" s="16" t="s">
        <v>276</v>
      </c>
      <c r="G18" s="16" t="s">
        <v>277</v>
      </c>
      <c r="H18" s="16" t="s">
        <v>169</v>
      </c>
      <c r="I18" s="29">
        <v>68</v>
      </c>
      <c r="J18" s="25" t="s">
        <v>114</v>
      </c>
      <c r="K18" s="23">
        <f t="shared" si="0"/>
        <v>0.68</v>
      </c>
      <c r="L18" s="24"/>
      <c r="M18" s="1"/>
      <c r="N18" s="1"/>
      <c r="O18" s="1"/>
      <c r="P18" s="4"/>
      <c r="Q18" s="4"/>
    </row>
    <row r="19" spans="1:17" ht="63">
      <c r="A19" s="15">
        <v>10</v>
      </c>
      <c r="B19" s="27" t="s">
        <v>30</v>
      </c>
      <c r="C19" s="27" t="s">
        <v>74</v>
      </c>
      <c r="D19" s="27" t="s">
        <v>73</v>
      </c>
      <c r="E19" s="16" t="s">
        <v>236</v>
      </c>
      <c r="F19" s="16" t="s">
        <v>276</v>
      </c>
      <c r="G19" s="16" t="s">
        <v>277</v>
      </c>
      <c r="H19" s="16" t="s">
        <v>169</v>
      </c>
      <c r="I19" s="29">
        <v>66</v>
      </c>
      <c r="J19" s="25" t="s">
        <v>115</v>
      </c>
      <c r="K19" s="23">
        <f t="shared" si="0"/>
        <v>0.66</v>
      </c>
      <c r="L19" s="24"/>
      <c r="M19" s="1"/>
      <c r="N19" s="1"/>
      <c r="O19" s="1"/>
      <c r="P19" s="4"/>
      <c r="Q19" s="4"/>
    </row>
    <row r="20" spans="1:17" ht="78.75">
      <c r="A20" s="15">
        <v>11</v>
      </c>
      <c r="B20" s="27" t="s">
        <v>31</v>
      </c>
      <c r="C20" s="27" t="s">
        <v>75</v>
      </c>
      <c r="D20" s="27" t="s">
        <v>63</v>
      </c>
      <c r="E20" s="16" t="s">
        <v>251</v>
      </c>
      <c r="F20" s="16" t="s">
        <v>303</v>
      </c>
      <c r="G20" s="16" t="s">
        <v>175</v>
      </c>
      <c r="H20" s="16" t="s">
        <v>304</v>
      </c>
      <c r="I20" s="30">
        <v>66</v>
      </c>
      <c r="J20" s="22" t="s">
        <v>115</v>
      </c>
      <c r="K20" s="23">
        <f t="shared" si="0"/>
        <v>0.66</v>
      </c>
      <c r="L20" s="26"/>
      <c r="M20" s="1"/>
      <c r="N20" s="1"/>
      <c r="O20" s="1"/>
      <c r="P20" s="4"/>
      <c r="Q20" s="4"/>
    </row>
    <row r="21" spans="1:17" ht="78.75">
      <c r="A21" s="15">
        <v>12</v>
      </c>
      <c r="B21" s="27" t="s">
        <v>33</v>
      </c>
      <c r="C21" s="27" t="s">
        <v>78</v>
      </c>
      <c r="D21" s="27" t="s">
        <v>79</v>
      </c>
      <c r="E21" s="16" t="s">
        <v>232</v>
      </c>
      <c r="F21" s="16" t="s">
        <v>268</v>
      </c>
      <c r="G21" s="16" t="s">
        <v>269</v>
      </c>
      <c r="H21" s="16" t="s">
        <v>69</v>
      </c>
      <c r="I21" s="28">
        <v>64</v>
      </c>
      <c r="J21" s="22" t="s">
        <v>116</v>
      </c>
      <c r="K21" s="23">
        <f t="shared" si="0"/>
        <v>0.64</v>
      </c>
      <c r="L21" s="24"/>
      <c r="M21" s="1"/>
      <c r="N21" s="1"/>
      <c r="O21" s="1"/>
      <c r="P21" s="4"/>
      <c r="Q21" s="4"/>
    </row>
    <row r="22" spans="1:17" ht="78.75">
      <c r="A22" s="15">
        <v>13</v>
      </c>
      <c r="B22" s="27" t="s">
        <v>32</v>
      </c>
      <c r="C22" s="27" t="s">
        <v>76</v>
      </c>
      <c r="D22" s="27" t="s">
        <v>77</v>
      </c>
      <c r="E22" s="16" t="s">
        <v>258</v>
      </c>
      <c r="F22" s="16" t="s">
        <v>316</v>
      </c>
      <c r="G22" s="16" t="s">
        <v>317</v>
      </c>
      <c r="H22" s="16" t="s">
        <v>318</v>
      </c>
      <c r="I22" s="28">
        <v>64</v>
      </c>
      <c r="J22" s="25" t="s">
        <v>116</v>
      </c>
      <c r="K22" s="23">
        <f t="shared" si="0"/>
        <v>0.64</v>
      </c>
      <c r="L22" s="24"/>
      <c r="M22" s="1"/>
      <c r="N22" s="1"/>
      <c r="O22" s="1"/>
      <c r="P22" s="4"/>
      <c r="Q22" s="4"/>
    </row>
    <row r="23" spans="1:17" ht="78.75">
      <c r="A23" s="15">
        <v>14</v>
      </c>
      <c r="B23" s="27" t="s">
        <v>35</v>
      </c>
      <c r="C23" s="27" t="s">
        <v>82</v>
      </c>
      <c r="D23" s="27" t="s">
        <v>83</v>
      </c>
      <c r="E23" s="16" t="s">
        <v>237</v>
      </c>
      <c r="F23" s="16" t="s">
        <v>278</v>
      </c>
      <c r="G23" s="16" t="s">
        <v>279</v>
      </c>
      <c r="H23" s="16" t="s">
        <v>280</v>
      </c>
      <c r="I23" s="28">
        <v>62</v>
      </c>
      <c r="J23" s="25" t="s">
        <v>117</v>
      </c>
      <c r="K23" s="23">
        <f t="shared" si="0"/>
        <v>0.62</v>
      </c>
      <c r="L23" s="24"/>
      <c r="M23" s="1"/>
      <c r="N23" s="1"/>
      <c r="O23" s="1"/>
      <c r="P23" s="1"/>
      <c r="Q23" s="1"/>
    </row>
    <row r="24" spans="1:17" ht="110.25">
      <c r="A24" s="15">
        <v>15</v>
      </c>
      <c r="B24" s="27" t="s">
        <v>34</v>
      </c>
      <c r="C24" s="27" t="s">
        <v>80</v>
      </c>
      <c r="D24" s="27" t="s">
        <v>81</v>
      </c>
      <c r="E24" s="17" t="s">
        <v>252</v>
      </c>
      <c r="F24" s="17" t="s">
        <v>305</v>
      </c>
      <c r="G24" s="17" t="s">
        <v>89</v>
      </c>
      <c r="H24" s="17" t="s">
        <v>63</v>
      </c>
      <c r="I24" s="28">
        <v>62</v>
      </c>
      <c r="J24" s="25" t="s">
        <v>117</v>
      </c>
      <c r="K24" s="23">
        <f t="shared" si="0"/>
        <v>0.62</v>
      </c>
      <c r="L24" s="24"/>
      <c r="M24" s="1"/>
      <c r="N24" s="1"/>
      <c r="O24" s="1"/>
      <c r="P24" s="4"/>
      <c r="Q24" s="4"/>
    </row>
    <row r="25" spans="1:17" ht="78.75">
      <c r="A25" s="15">
        <v>16</v>
      </c>
      <c r="B25" s="27" t="s">
        <v>36</v>
      </c>
      <c r="C25" s="27" t="s">
        <v>64</v>
      </c>
      <c r="D25" s="27" t="s">
        <v>84</v>
      </c>
      <c r="E25" s="16" t="s">
        <v>243</v>
      </c>
      <c r="F25" s="16" t="s">
        <v>290</v>
      </c>
      <c r="G25" s="16" t="s">
        <v>134</v>
      </c>
      <c r="H25" s="16" t="s">
        <v>169</v>
      </c>
      <c r="I25" s="28">
        <v>58</v>
      </c>
      <c r="J25" s="22" t="s">
        <v>118</v>
      </c>
      <c r="K25" s="23">
        <f t="shared" si="0"/>
        <v>0.58</v>
      </c>
      <c r="L25" s="24"/>
      <c r="M25" s="1"/>
      <c r="N25" s="1"/>
      <c r="O25" s="1"/>
      <c r="P25" s="4"/>
      <c r="Q25" s="4"/>
    </row>
    <row r="26" spans="1:17" ht="78.75">
      <c r="A26" s="15">
        <v>17</v>
      </c>
      <c r="B26" s="27" t="s">
        <v>38</v>
      </c>
      <c r="C26" s="27" t="s">
        <v>87</v>
      </c>
      <c r="D26" s="27" t="s">
        <v>88</v>
      </c>
      <c r="E26" s="16" t="s">
        <v>260</v>
      </c>
      <c r="F26" s="16" t="s">
        <v>160</v>
      </c>
      <c r="G26" s="16" t="s">
        <v>217</v>
      </c>
      <c r="H26" s="16" t="s">
        <v>321</v>
      </c>
      <c r="I26" s="28">
        <v>52</v>
      </c>
      <c r="J26" s="22" t="s">
        <v>119</v>
      </c>
      <c r="K26" s="23">
        <f t="shared" si="0"/>
        <v>0.52</v>
      </c>
      <c r="L26" s="24"/>
      <c r="M26" s="1"/>
      <c r="N26" s="1"/>
      <c r="O26" s="1"/>
      <c r="P26" s="4"/>
      <c r="Q26" s="4"/>
    </row>
    <row r="27" spans="1:17" ht="78.75">
      <c r="A27" s="15">
        <v>18</v>
      </c>
      <c r="B27" s="27" t="s">
        <v>37</v>
      </c>
      <c r="C27" s="27" t="s">
        <v>85</v>
      </c>
      <c r="D27" s="27" t="s">
        <v>86</v>
      </c>
      <c r="E27" s="16" t="s">
        <v>262</v>
      </c>
      <c r="F27" s="16" t="s">
        <v>323</v>
      </c>
      <c r="G27" s="16" t="s">
        <v>324</v>
      </c>
      <c r="H27" s="16" t="s">
        <v>325</v>
      </c>
      <c r="I27" s="29">
        <v>52</v>
      </c>
      <c r="J27" s="22" t="s">
        <v>119</v>
      </c>
      <c r="K27" s="23">
        <f t="shared" si="0"/>
        <v>0.52</v>
      </c>
      <c r="L27" s="24"/>
      <c r="M27" s="3"/>
      <c r="N27" s="1"/>
      <c r="O27" s="1"/>
      <c r="P27" s="4"/>
      <c r="Q27" s="4"/>
    </row>
    <row r="28" spans="1:17" ht="78.75">
      <c r="A28" s="15">
        <v>19</v>
      </c>
      <c r="B28" s="27" t="s">
        <v>39</v>
      </c>
      <c r="C28" s="27" t="s">
        <v>89</v>
      </c>
      <c r="D28" s="27" t="s">
        <v>90</v>
      </c>
      <c r="E28" s="17" t="s">
        <v>235</v>
      </c>
      <c r="F28" s="17" t="s">
        <v>274</v>
      </c>
      <c r="G28" s="17" t="s">
        <v>275</v>
      </c>
      <c r="H28" s="17" t="s">
        <v>84</v>
      </c>
      <c r="I28" s="28">
        <v>50</v>
      </c>
      <c r="J28" s="25" t="s">
        <v>120</v>
      </c>
      <c r="K28" s="23">
        <f t="shared" si="0"/>
        <v>0.5</v>
      </c>
      <c r="L28" s="24"/>
      <c r="M28" s="1"/>
      <c r="N28" s="1"/>
      <c r="O28" s="1"/>
      <c r="P28" s="4"/>
      <c r="Q28" s="4"/>
    </row>
    <row r="29" spans="1:17" ht="78.75">
      <c r="A29" s="15">
        <v>20</v>
      </c>
      <c r="B29" s="27" t="s">
        <v>40</v>
      </c>
      <c r="C29" s="27" t="s">
        <v>91</v>
      </c>
      <c r="D29" s="27" t="s">
        <v>92</v>
      </c>
      <c r="E29" s="16" t="s">
        <v>267</v>
      </c>
      <c r="F29" s="16" t="s">
        <v>329</v>
      </c>
      <c r="G29" s="16" t="s">
        <v>330</v>
      </c>
      <c r="H29" s="16" t="s">
        <v>180</v>
      </c>
      <c r="I29" s="28">
        <v>50</v>
      </c>
      <c r="J29" s="22" t="s">
        <v>120</v>
      </c>
      <c r="K29" s="23">
        <f t="shared" si="0"/>
        <v>0.5</v>
      </c>
      <c r="L29" s="24"/>
      <c r="M29" s="1"/>
      <c r="N29" s="1"/>
      <c r="O29" s="1"/>
      <c r="P29" s="4"/>
      <c r="Q29" s="4"/>
    </row>
    <row r="30" spans="1:17" ht="78.75">
      <c r="A30" s="15">
        <v>21</v>
      </c>
      <c r="B30" s="27" t="s">
        <v>44</v>
      </c>
      <c r="C30" s="27" t="s">
        <v>64</v>
      </c>
      <c r="D30" s="27" t="s">
        <v>65</v>
      </c>
      <c r="E30" s="16" t="s">
        <v>239</v>
      </c>
      <c r="F30" s="16" t="s">
        <v>284</v>
      </c>
      <c r="G30" s="16" t="s">
        <v>285</v>
      </c>
      <c r="H30" s="16" t="s">
        <v>286</v>
      </c>
      <c r="I30" s="28">
        <v>48</v>
      </c>
      <c r="J30" s="25" t="s">
        <v>121</v>
      </c>
      <c r="K30" s="23">
        <f t="shared" si="0"/>
        <v>0.48</v>
      </c>
      <c r="L30" s="24"/>
      <c r="M30" s="1"/>
      <c r="N30" s="1"/>
      <c r="O30" s="1"/>
      <c r="P30" s="4"/>
      <c r="Q30" s="4"/>
    </row>
    <row r="31" spans="1:17" ht="47.25">
      <c r="A31" s="15">
        <v>22</v>
      </c>
      <c r="B31" s="27" t="s">
        <v>42</v>
      </c>
      <c r="C31" s="27" t="s">
        <v>72</v>
      </c>
      <c r="D31" s="27" t="s">
        <v>84</v>
      </c>
      <c r="E31" s="16" t="s">
        <v>247</v>
      </c>
      <c r="F31" s="16" t="s">
        <v>296</v>
      </c>
      <c r="G31" s="16" t="s">
        <v>64</v>
      </c>
      <c r="H31" s="16" t="s">
        <v>283</v>
      </c>
      <c r="I31" s="29">
        <v>48</v>
      </c>
      <c r="J31" s="25" t="s">
        <v>121</v>
      </c>
      <c r="K31" s="23">
        <f t="shared" si="0"/>
        <v>0.48</v>
      </c>
      <c r="L31" s="24"/>
      <c r="M31" s="1"/>
      <c r="N31" s="1"/>
      <c r="O31" s="1"/>
      <c r="P31" s="4"/>
      <c r="Q31" s="4"/>
    </row>
    <row r="32" spans="1:17" ht="31.5">
      <c r="A32" s="15">
        <v>23</v>
      </c>
      <c r="B32" s="27" t="s">
        <v>43</v>
      </c>
      <c r="C32" s="27" t="s">
        <v>93</v>
      </c>
      <c r="D32" s="27" t="s">
        <v>86</v>
      </c>
      <c r="E32" s="16" t="s">
        <v>255</v>
      </c>
      <c r="F32" s="16" t="s">
        <v>311</v>
      </c>
      <c r="G32" s="16" t="s">
        <v>312</v>
      </c>
      <c r="H32" s="16" t="s">
        <v>280</v>
      </c>
      <c r="I32" s="30">
        <v>48</v>
      </c>
      <c r="J32" s="25" t="s">
        <v>121</v>
      </c>
      <c r="K32" s="23">
        <f t="shared" si="0"/>
        <v>0.48</v>
      </c>
      <c r="L32" s="26"/>
      <c r="M32" s="1"/>
      <c r="N32" s="1"/>
      <c r="O32" s="1"/>
      <c r="P32" s="4"/>
      <c r="Q32" s="4"/>
    </row>
    <row r="33" spans="1:17" ht="78.75">
      <c r="A33" s="15">
        <v>24</v>
      </c>
      <c r="B33" s="27" t="s">
        <v>41</v>
      </c>
      <c r="C33" s="27" t="s">
        <v>74</v>
      </c>
      <c r="D33" s="27" t="s">
        <v>86</v>
      </c>
      <c r="E33" s="16" t="s">
        <v>263</v>
      </c>
      <c r="F33" s="17" t="s">
        <v>388</v>
      </c>
      <c r="G33" s="17" t="s">
        <v>389</v>
      </c>
      <c r="H33" s="17" t="s">
        <v>390</v>
      </c>
      <c r="I33" s="29">
        <v>48</v>
      </c>
      <c r="J33" s="25" t="s">
        <v>121</v>
      </c>
      <c r="K33" s="23">
        <f t="shared" si="0"/>
        <v>0.48</v>
      </c>
      <c r="L33" s="24"/>
      <c r="M33" s="1"/>
      <c r="N33" s="1"/>
      <c r="O33" s="1"/>
      <c r="P33" s="4"/>
      <c r="Q33" s="4"/>
    </row>
    <row r="34" spans="1:17" ht="63">
      <c r="A34" s="15">
        <v>25</v>
      </c>
      <c r="B34" s="27" t="s">
        <v>46</v>
      </c>
      <c r="C34" s="27" t="s">
        <v>72</v>
      </c>
      <c r="D34" s="27" t="s">
        <v>67</v>
      </c>
      <c r="E34" s="16" t="s">
        <v>234</v>
      </c>
      <c r="F34" s="16" t="s">
        <v>58</v>
      </c>
      <c r="G34" s="16" t="s">
        <v>273</v>
      </c>
      <c r="H34" s="16" t="s">
        <v>61</v>
      </c>
      <c r="I34" s="28">
        <v>46</v>
      </c>
      <c r="J34" s="22" t="s">
        <v>122</v>
      </c>
      <c r="K34" s="23">
        <f t="shared" si="0"/>
        <v>0.46</v>
      </c>
      <c r="L34" s="24"/>
      <c r="M34" s="1"/>
      <c r="N34" s="1"/>
      <c r="O34" s="1"/>
      <c r="P34" s="4"/>
      <c r="Q34" s="4"/>
    </row>
    <row r="35" spans="1:17" ht="126">
      <c r="A35" s="15">
        <v>26</v>
      </c>
      <c r="B35" s="27" t="s">
        <v>45</v>
      </c>
      <c r="C35" s="27" t="s">
        <v>94</v>
      </c>
      <c r="D35" s="27" t="s">
        <v>95</v>
      </c>
      <c r="E35" s="17" t="s">
        <v>248</v>
      </c>
      <c r="F35" s="17" t="s">
        <v>297</v>
      </c>
      <c r="G35" s="17" t="s">
        <v>279</v>
      </c>
      <c r="H35" s="17" t="s">
        <v>298</v>
      </c>
      <c r="I35" s="28">
        <v>46</v>
      </c>
      <c r="J35" s="22" t="s">
        <v>122</v>
      </c>
      <c r="K35" s="23">
        <f t="shared" si="0"/>
        <v>0.46</v>
      </c>
      <c r="L35" s="24"/>
      <c r="M35" s="1"/>
      <c r="N35" s="1"/>
      <c r="O35" s="1"/>
      <c r="P35" s="1"/>
      <c r="Q35" s="1"/>
    </row>
    <row r="36" spans="1:17" ht="78.75">
      <c r="A36" s="15">
        <v>27</v>
      </c>
      <c r="B36" s="27" t="s">
        <v>47</v>
      </c>
      <c r="C36" s="27" t="s">
        <v>96</v>
      </c>
      <c r="D36" s="27" t="s">
        <v>97</v>
      </c>
      <c r="E36" s="16" t="s">
        <v>249</v>
      </c>
      <c r="F36" s="16" t="s">
        <v>299</v>
      </c>
      <c r="G36" s="16" t="s">
        <v>300</v>
      </c>
      <c r="H36" s="16" t="s">
        <v>98</v>
      </c>
      <c r="I36" s="28">
        <v>46</v>
      </c>
      <c r="J36" s="22" t="s">
        <v>122</v>
      </c>
      <c r="K36" s="23">
        <f t="shared" si="0"/>
        <v>0.46</v>
      </c>
      <c r="L36" s="24"/>
      <c r="M36" s="1"/>
      <c r="N36" s="1"/>
      <c r="O36" s="1"/>
      <c r="P36" s="4"/>
      <c r="Q36" s="4"/>
    </row>
    <row r="37" spans="1:17" ht="47.25">
      <c r="A37" s="15">
        <v>28</v>
      </c>
      <c r="B37" s="27" t="s">
        <v>31</v>
      </c>
      <c r="C37" s="27" t="s">
        <v>74</v>
      </c>
      <c r="D37" s="27" t="s">
        <v>63</v>
      </c>
      <c r="E37" s="16" t="s">
        <v>233</v>
      </c>
      <c r="F37" s="16" t="s">
        <v>270</v>
      </c>
      <c r="G37" s="16" t="s">
        <v>271</v>
      </c>
      <c r="H37" s="16" t="s">
        <v>272</v>
      </c>
      <c r="I37" s="28">
        <v>46</v>
      </c>
      <c r="J37" s="22" t="s">
        <v>122</v>
      </c>
      <c r="K37" s="23">
        <f t="shared" si="0"/>
        <v>0.46</v>
      </c>
      <c r="L37" s="24"/>
      <c r="M37" s="1"/>
      <c r="N37" s="1"/>
      <c r="O37" s="1"/>
      <c r="P37" s="4"/>
      <c r="Q37" s="4"/>
    </row>
    <row r="38" spans="1:17" ht="78.75">
      <c r="A38" s="15">
        <v>29</v>
      </c>
      <c r="B38" s="27" t="s">
        <v>50</v>
      </c>
      <c r="C38" s="27" t="s">
        <v>99</v>
      </c>
      <c r="D38" s="27" t="s">
        <v>100</v>
      </c>
      <c r="E38" s="16" t="s">
        <v>238</v>
      </c>
      <c r="F38" s="16" t="s">
        <v>281</v>
      </c>
      <c r="G38" s="16" t="s">
        <v>282</v>
      </c>
      <c r="H38" s="16" t="s">
        <v>283</v>
      </c>
      <c r="I38" s="28">
        <v>44</v>
      </c>
      <c r="J38" s="25" t="s">
        <v>123</v>
      </c>
      <c r="K38" s="23">
        <f t="shared" si="0"/>
        <v>0.44</v>
      </c>
      <c r="L38" s="24"/>
      <c r="M38" s="1"/>
      <c r="N38" s="1"/>
      <c r="O38" s="1"/>
      <c r="P38" s="4"/>
      <c r="Q38" s="4"/>
    </row>
    <row r="39" spans="1:17" ht="110.25">
      <c r="A39" s="15">
        <v>30</v>
      </c>
      <c r="B39" s="27" t="s">
        <v>48</v>
      </c>
      <c r="C39" s="27" t="s">
        <v>93</v>
      </c>
      <c r="D39" s="27" t="s">
        <v>98</v>
      </c>
      <c r="E39" s="16" t="s">
        <v>241</v>
      </c>
      <c r="F39" s="16" t="s">
        <v>288</v>
      </c>
      <c r="G39" s="16" t="s">
        <v>21</v>
      </c>
      <c r="H39" s="16" t="s">
        <v>67</v>
      </c>
      <c r="I39" s="28">
        <v>44</v>
      </c>
      <c r="J39" s="25" t="s">
        <v>123</v>
      </c>
      <c r="K39" s="23">
        <f t="shared" si="0"/>
        <v>0.44</v>
      </c>
      <c r="L39" s="24"/>
      <c r="M39" s="1"/>
      <c r="N39" s="1"/>
      <c r="O39" s="1"/>
      <c r="P39" s="4"/>
      <c r="Q39" s="4"/>
    </row>
    <row r="40" spans="1:17" ht="63">
      <c r="A40" s="15">
        <v>31</v>
      </c>
      <c r="B40" s="27" t="s">
        <v>49</v>
      </c>
      <c r="C40" s="27" t="s">
        <v>74</v>
      </c>
      <c r="D40" s="27" t="s">
        <v>22</v>
      </c>
      <c r="E40" s="16" t="s">
        <v>236</v>
      </c>
      <c r="F40" s="16" t="s">
        <v>276</v>
      </c>
      <c r="G40" s="16" t="s">
        <v>277</v>
      </c>
      <c r="H40" s="16" t="s">
        <v>169</v>
      </c>
      <c r="I40" s="28">
        <v>44</v>
      </c>
      <c r="J40" s="25" t="s">
        <v>123</v>
      </c>
      <c r="K40" s="23">
        <f t="shared" si="0"/>
        <v>0.44</v>
      </c>
      <c r="L40" s="24"/>
      <c r="M40" s="1"/>
      <c r="N40" s="1"/>
      <c r="O40" s="1"/>
      <c r="P40" s="4"/>
      <c r="Q40" s="4"/>
    </row>
    <row r="41" spans="1:17" ht="78.75">
      <c r="A41" s="15">
        <v>32</v>
      </c>
      <c r="B41" s="27" t="s">
        <v>51</v>
      </c>
      <c r="C41" s="27" t="s">
        <v>85</v>
      </c>
      <c r="D41" s="27" t="s">
        <v>92</v>
      </c>
      <c r="E41" s="16" t="s">
        <v>264</v>
      </c>
      <c r="F41" s="16" t="s">
        <v>326</v>
      </c>
      <c r="G41" s="16" t="s">
        <v>72</v>
      </c>
      <c r="H41" s="17" t="s">
        <v>327</v>
      </c>
      <c r="I41" s="28">
        <v>42</v>
      </c>
      <c r="J41" s="25" t="s">
        <v>124</v>
      </c>
      <c r="K41" s="23">
        <f t="shared" si="0"/>
        <v>0.42</v>
      </c>
      <c r="L41" s="24"/>
      <c r="M41" s="1"/>
      <c r="N41" s="1"/>
      <c r="O41" s="1"/>
      <c r="P41" s="4"/>
      <c r="Q41" s="4"/>
    </row>
    <row r="42" spans="1:17" ht="78.75">
      <c r="A42" s="15">
        <v>33</v>
      </c>
      <c r="B42" s="27" t="s">
        <v>52</v>
      </c>
      <c r="C42" s="27" t="s">
        <v>68</v>
      </c>
      <c r="D42" s="27" t="s">
        <v>86</v>
      </c>
      <c r="E42" s="16" t="s">
        <v>244</v>
      </c>
      <c r="F42" s="16" t="s">
        <v>291</v>
      </c>
      <c r="G42" s="16" t="s">
        <v>72</v>
      </c>
      <c r="H42" s="16" t="s">
        <v>97</v>
      </c>
      <c r="I42" s="28">
        <v>40</v>
      </c>
      <c r="J42" s="25" t="s">
        <v>125</v>
      </c>
      <c r="K42" s="23">
        <f t="shared" si="0"/>
        <v>0.4</v>
      </c>
      <c r="L42" s="24"/>
      <c r="M42" s="1"/>
      <c r="N42" s="1"/>
      <c r="O42" s="1"/>
      <c r="P42" s="4"/>
      <c r="Q42" s="4"/>
    </row>
    <row r="43" spans="1:17" ht="94.5">
      <c r="A43" s="15">
        <v>34</v>
      </c>
      <c r="B43" s="27" t="s">
        <v>53</v>
      </c>
      <c r="C43" s="27" t="s">
        <v>101</v>
      </c>
      <c r="D43" s="27" t="s">
        <v>102</v>
      </c>
      <c r="E43" s="16" t="s">
        <v>240</v>
      </c>
      <c r="F43" s="16" t="s">
        <v>287</v>
      </c>
      <c r="G43" s="16" t="s">
        <v>273</v>
      </c>
      <c r="H43" s="16" t="s">
        <v>61</v>
      </c>
      <c r="I43" s="28">
        <v>38</v>
      </c>
      <c r="J43" s="25" t="s">
        <v>126</v>
      </c>
      <c r="K43" s="23">
        <f t="shared" si="0"/>
        <v>0.38</v>
      </c>
      <c r="L43" s="24"/>
      <c r="M43" s="1"/>
      <c r="N43" s="1"/>
      <c r="O43" s="1"/>
      <c r="P43" s="4"/>
      <c r="Q43" s="4"/>
    </row>
    <row r="44" spans="1:17" ht="47.25">
      <c r="A44" s="15">
        <v>35</v>
      </c>
      <c r="B44" s="27" t="s">
        <v>54</v>
      </c>
      <c r="C44" s="27" t="s">
        <v>103</v>
      </c>
      <c r="D44" s="27" t="s">
        <v>102</v>
      </c>
      <c r="E44" s="16" t="s">
        <v>245</v>
      </c>
      <c r="F44" s="16" t="s">
        <v>292</v>
      </c>
      <c r="G44" s="16" t="s">
        <v>76</v>
      </c>
      <c r="H44" s="16" t="s">
        <v>79</v>
      </c>
      <c r="I44" s="28">
        <v>37</v>
      </c>
      <c r="J44" s="25" t="s">
        <v>127</v>
      </c>
      <c r="K44" s="23">
        <f t="shared" si="0"/>
        <v>0.37</v>
      </c>
      <c r="L44" s="24"/>
      <c r="M44" s="1"/>
      <c r="N44" s="1"/>
      <c r="O44" s="1"/>
      <c r="P44" s="4"/>
      <c r="Q44" s="4"/>
    </row>
    <row r="45" spans="1:17" ht="63">
      <c r="A45" s="15">
        <v>36</v>
      </c>
      <c r="B45" s="27" t="s">
        <v>55</v>
      </c>
      <c r="C45" s="27" t="s">
        <v>104</v>
      </c>
      <c r="D45" s="27" t="s">
        <v>65</v>
      </c>
      <c r="E45" s="16" t="s">
        <v>266</v>
      </c>
      <c r="F45" s="16" t="s">
        <v>328</v>
      </c>
      <c r="G45" s="16" t="s">
        <v>271</v>
      </c>
      <c r="H45" s="16" t="s">
        <v>69</v>
      </c>
      <c r="I45" s="28">
        <v>35</v>
      </c>
      <c r="J45" s="25" t="s">
        <v>128</v>
      </c>
      <c r="K45" s="23">
        <f t="shared" si="0"/>
        <v>0.35</v>
      </c>
      <c r="L45" s="24"/>
      <c r="M45" s="1"/>
      <c r="N45" s="1"/>
      <c r="O45" s="1"/>
      <c r="P45" s="4"/>
      <c r="Q45" s="4"/>
    </row>
    <row r="46" spans="1:17" ht="63">
      <c r="A46" s="15">
        <v>37</v>
      </c>
      <c r="B46" s="27" t="s">
        <v>56</v>
      </c>
      <c r="C46" s="27" t="s">
        <v>18</v>
      </c>
      <c r="D46" s="27" t="s">
        <v>63</v>
      </c>
      <c r="E46" s="16" t="s">
        <v>246</v>
      </c>
      <c r="F46" s="16" t="s">
        <v>293</v>
      </c>
      <c r="G46" s="16" t="s">
        <v>294</v>
      </c>
      <c r="H46" s="16" t="s">
        <v>295</v>
      </c>
      <c r="I46" s="28">
        <v>34</v>
      </c>
      <c r="J46" s="25" t="s">
        <v>129</v>
      </c>
      <c r="K46" s="23">
        <f t="shared" si="0"/>
        <v>0.34</v>
      </c>
      <c r="L46" s="24"/>
      <c r="M46" s="1"/>
      <c r="N46" s="1"/>
      <c r="O46" s="1"/>
      <c r="P46" s="4"/>
      <c r="Q46" s="4"/>
    </row>
    <row r="47" spans="1:17" ht="47.25">
      <c r="A47" s="15">
        <v>38</v>
      </c>
      <c r="B47" s="27" t="s">
        <v>57</v>
      </c>
      <c r="C47" s="27" t="s">
        <v>105</v>
      </c>
      <c r="D47" s="27" t="s">
        <v>100</v>
      </c>
      <c r="E47" s="16" t="s">
        <v>253</v>
      </c>
      <c r="F47" s="16" t="s">
        <v>306</v>
      </c>
      <c r="G47" s="16" t="s">
        <v>307</v>
      </c>
      <c r="H47" s="16" t="s">
        <v>308</v>
      </c>
      <c r="I47" s="28">
        <v>33</v>
      </c>
      <c r="J47" s="25" t="s">
        <v>130</v>
      </c>
      <c r="K47" s="23">
        <f t="shared" si="0"/>
        <v>0.33</v>
      </c>
      <c r="L47" s="24"/>
      <c r="M47" s="1"/>
      <c r="N47" s="1"/>
      <c r="O47" s="1"/>
      <c r="P47" s="4"/>
      <c r="Q47" s="4"/>
    </row>
    <row r="48" spans="1:17" ht="78.75">
      <c r="A48" s="15">
        <v>39</v>
      </c>
      <c r="B48" s="27" t="s">
        <v>58</v>
      </c>
      <c r="C48" s="27" t="s">
        <v>76</v>
      </c>
      <c r="D48" s="27" t="s">
        <v>84</v>
      </c>
      <c r="E48" s="16" t="s">
        <v>242</v>
      </c>
      <c r="F48" s="16" t="s">
        <v>34</v>
      </c>
      <c r="G48" s="16" t="s">
        <v>271</v>
      </c>
      <c r="H48" s="16" t="s">
        <v>289</v>
      </c>
      <c r="I48" s="28">
        <v>0</v>
      </c>
      <c r="J48" s="25" t="s">
        <v>231</v>
      </c>
      <c r="K48" s="23">
        <f t="shared" si="0"/>
        <v>0</v>
      </c>
      <c r="L48" s="24"/>
      <c r="M48" s="1"/>
      <c r="N48" s="1"/>
      <c r="O48" s="1"/>
      <c r="P48" s="4"/>
      <c r="Q48" s="4"/>
    </row>
    <row r="49" spans="1:17" ht="78.75">
      <c r="A49" s="15">
        <v>40</v>
      </c>
      <c r="B49" s="27" t="s">
        <v>59</v>
      </c>
      <c r="C49" s="27" t="s">
        <v>76</v>
      </c>
      <c r="D49" s="27" t="s">
        <v>61</v>
      </c>
      <c r="E49" s="16" t="s">
        <v>261</v>
      </c>
      <c r="F49" s="16" t="s">
        <v>322</v>
      </c>
      <c r="G49" s="16" t="s">
        <v>76</v>
      </c>
      <c r="H49" s="16" t="s">
        <v>97</v>
      </c>
      <c r="I49" s="28">
        <v>0</v>
      </c>
      <c r="J49" s="22" t="s">
        <v>231</v>
      </c>
      <c r="K49" s="23">
        <f t="shared" si="0"/>
        <v>0</v>
      </c>
      <c r="L49" s="24"/>
      <c r="M49" s="1"/>
      <c r="N49" s="1"/>
      <c r="O49" s="1"/>
      <c r="P49" s="4"/>
      <c r="Q49" s="4"/>
    </row>
    <row r="50" spans="1:17" ht="18.75">
      <c r="A50" s="7"/>
      <c r="B50" s="12"/>
      <c r="C50" s="12"/>
      <c r="D50" s="12"/>
      <c r="E50" s="12"/>
      <c r="F50" s="12"/>
      <c r="G50" s="12"/>
      <c r="H50" s="12"/>
      <c r="I50" s="13"/>
      <c r="J50" s="14"/>
      <c r="K50" s="8"/>
      <c r="L50" s="8"/>
      <c r="M50" s="1"/>
      <c r="N50" s="1"/>
      <c r="O50" s="1"/>
      <c r="P50" s="4"/>
      <c r="Q50" s="4"/>
    </row>
    <row r="51" spans="2:11" ht="40.5" customHeight="1"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2:11" ht="39.75" customHeight="1">
      <c r="B52" s="31"/>
      <c r="C52" s="31"/>
      <c r="D52" s="33"/>
      <c r="E52" s="33"/>
      <c r="F52" s="33"/>
      <c r="G52" s="33"/>
      <c r="H52" s="33"/>
      <c r="I52" s="33"/>
      <c r="J52" s="33"/>
      <c r="K52" s="33"/>
    </row>
    <row r="53" spans="2:11" ht="15">
      <c r="B53" s="31"/>
      <c r="C53" s="31"/>
      <c r="D53" s="6"/>
      <c r="E53" s="32"/>
      <c r="F53" s="32"/>
      <c r="G53" s="32"/>
      <c r="H53" s="32"/>
      <c r="I53" s="32"/>
      <c r="J53" s="32"/>
      <c r="K53" s="32"/>
    </row>
    <row r="54" spans="4:11" ht="15">
      <c r="D54" s="6"/>
      <c r="E54" s="6"/>
      <c r="F54" s="6"/>
      <c r="G54" s="6"/>
      <c r="H54" s="6"/>
      <c r="I54" s="6"/>
      <c r="J54" s="6"/>
      <c r="K54" s="6"/>
    </row>
    <row r="55" spans="4:11" ht="15">
      <c r="D55" s="6"/>
      <c r="E55" s="6"/>
      <c r="F55" s="6"/>
      <c r="G55" s="6"/>
      <c r="H55" s="6"/>
      <c r="I55" s="6"/>
      <c r="J55" s="6"/>
      <c r="K55" s="6"/>
    </row>
  </sheetData>
  <sheetProtection/>
  <autoFilter ref="A9:L9">
    <sortState ref="A10:L55">
      <sortCondition descending="1" sortBy="value" ref="J10:J55"/>
    </sortState>
  </autoFilter>
  <mergeCells count="12">
    <mergeCell ref="Q9:Q10"/>
    <mergeCell ref="N9:N10"/>
    <mergeCell ref="O9:O10"/>
    <mergeCell ref="A1:K1"/>
    <mergeCell ref="A3:K3"/>
    <mergeCell ref="A4:K4"/>
    <mergeCell ref="A5:K5"/>
    <mergeCell ref="A6:K6"/>
    <mergeCell ref="D52:K52"/>
    <mergeCell ref="B8:D8"/>
    <mergeCell ref="F8:H8"/>
    <mergeCell ref="C51:K5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85" zoomScaleNormal="85" zoomScalePageLayoutView="0" workbookViewId="0" topLeftCell="A4">
      <selection activeCell="N9" sqref="N9:N10"/>
    </sheetView>
  </sheetViews>
  <sheetFormatPr defaultColWidth="9.140625" defaultRowHeight="15"/>
  <cols>
    <col min="1" max="1" width="3.8515625" style="0" customWidth="1"/>
    <col min="2" max="2" width="15.421875" style="0" bestFit="1" customWidth="1"/>
    <col min="3" max="3" width="12.7109375" style="0" bestFit="1" customWidth="1"/>
    <col min="4" max="4" width="16.421875" style="0" bestFit="1" customWidth="1"/>
    <col min="5" max="5" width="31.421875" style="0" customWidth="1"/>
    <col min="6" max="8" width="19.00390625" style="0" customWidth="1"/>
    <col min="10" max="10" width="9.57421875" style="0" customWidth="1"/>
    <col min="11" max="11" width="8.140625" style="0" customWidth="1"/>
    <col min="12" max="12" width="12.8515625" style="0" customWidth="1"/>
  </cols>
  <sheetData>
    <row r="1" spans="1:15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"/>
      <c r="M3" s="1"/>
      <c r="N3" s="1"/>
      <c r="O3" s="1"/>
    </row>
    <row r="4" spans="1:15" ht="21" customHeight="1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"/>
      <c r="M4" s="1"/>
      <c r="N4" s="1"/>
      <c r="O4" s="1"/>
    </row>
    <row r="5" spans="1:15" ht="21.75" customHeight="1">
      <c r="A5" s="42" t="s">
        <v>387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"/>
      <c r="M5" s="1"/>
      <c r="N5" s="1"/>
      <c r="O5" s="1"/>
    </row>
    <row r="6" spans="1:15" ht="18.7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"/>
      <c r="M6" s="1"/>
      <c r="N6" s="1"/>
      <c r="O6" s="1"/>
    </row>
    <row r="7" ht="20.25" customHeight="1"/>
    <row r="8" spans="1:17" ht="15">
      <c r="A8" s="20"/>
      <c r="B8" s="34" t="s">
        <v>3</v>
      </c>
      <c r="C8" s="34"/>
      <c r="D8" s="35"/>
      <c r="E8" s="19" t="s">
        <v>4</v>
      </c>
      <c r="F8" s="36" t="s">
        <v>13</v>
      </c>
      <c r="G8" s="37"/>
      <c r="H8" s="38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106</v>
      </c>
      <c r="J9" s="2" t="s">
        <v>10</v>
      </c>
      <c r="K9" s="2" t="s">
        <v>11</v>
      </c>
      <c r="L9" s="2" t="s">
        <v>12</v>
      </c>
      <c r="M9" s="1"/>
      <c r="N9" s="40"/>
      <c r="O9" s="40"/>
      <c r="P9" s="4"/>
      <c r="Q9" s="39"/>
    </row>
    <row r="10" spans="1:17" ht="63">
      <c r="A10" s="15">
        <v>1</v>
      </c>
      <c r="B10" s="16" t="s">
        <v>133</v>
      </c>
      <c r="C10" s="16" t="s">
        <v>134</v>
      </c>
      <c r="D10" s="16" t="s">
        <v>135</v>
      </c>
      <c r="E10" s="16" t="s">
        <v>342</v>
      </c>
      <c r="F10" s="16" t="s">
        <v>370</v>
      </c>
      <c r="G10" s="16" t="s">
        <v>134</v>
      </c>
      <c r="H10" s="16" t="s">
        <v>135</v>
      </c>
      <c r="I10" s="28">
        <v>92</v>
      </c>
      <c r="J10" s="22" t="s">
        <v>107</v>
      </c>
      <c r="K10" s="23">
        <f aca="true" t="shared" si="0" ref="K10:K50">I10/100</f>
        <v>0.92</v>
      </c>
      <c r="L10" s="24" t="s">
        <v>131</v>
      </c>
      <c r="M10" s="1"/>
      <c r="N10" s="40"/>
      <c r="O10" s="40"/>
      <c r="P10" s="4"/>
      <c r="Q10" s="39"/>
    </row>
    <row r="11" spans="1:17" ht="78.75">
      <c r="A11" s="15">
        <v>2</v>
      </c>
      <c r="B11" s="17" t="s">
        <v>136</v>
      </c>
      <c r="C11" s="17" t="s">
        <v>137</v>
      </c>
      <c r="D11" s="17" t="s">
        <v>138</v>
      </c>
      <c r="E11" s="17" t="s">
        <v>250</v>
      </c>
      <c r="F11" s="17" t="s">
        <v>301</v>
      </c>
      <c r="G11" s="17" t="s">
        <v>277</v>
      </c>
      <c r="H11" s="17" t="s">
        <v>302</v>
      </c>
      <c r="I11" s="28">
        <v>89</v>
      </c>
      <c r="J11" s="25" t="s">
        <v>108</v>
      </c>
      <c r="K11" s="23">
        <f t="shared" si="0"/>
        <v>0.89</v>
      </c>
      <c r="L11" s="24" t="s">
        <v>132</v>
      </c>
      <c r="M11" s="1"/>
      <c r="N11" s="1"/>
      <c r="O11" s="1"/>
      <c r="P11" s="1"/>
      <c r="Q11" s="1"/>
    </row>
    <row r="12" spans="1:17" ht="110.25">
      <c r="A12" s="15">
        <v>3</v>
      </c>
      <c r="B12" s="16" t="s">
        <v>139</v>
      </c>
      <c r="C12" s="16" t="s">
        <v>140</v>
      </c>
      <c r="D12" s="16" t="s">
        <v>141</v>
      </c>
      <c r="E12" s="16" t="s">
        <v>241</v>
      </c>
      <c r="F12" s="16" t="s">
        <v>288</v>
      </c>
      <c r="G12" s="16" t="s">
        <v>21</v>
      </c>
      <c r="H12" s="16" t="s">
        <v>67</v>
      </c>
      <c r="I12" s="28">
        <v>79</v>
      </c>
      <c r="J12" s="25" t="s">
        <v>109</v>
      </c>
      <c r="K12" s="23">
        <f t="shared" si="0"/>
        <v>0.79</v>
      </c>
      <c r="L12" s="24" t="s">
        <v>132</v>
      </c>
      <c r="M12" s="1"/>
      <c r="N12" s="1"/>
      <c r="O12" s="1"/>
      <c r="P12" s="4"/>
      <c r="Q12" s="4"/>
    </row>
    <row r="13" spans="1:17" ht="78.75">
      <c r="A13" s="15">
        <v>4</v>
      </c>
      <c r="B13" s="16" t="s">
        <v>142</v>
      </c>
      <c r="C13" s="16" t="s">
        <v>143</v>
      </c>
      <c r="D13" s="16" t="s">
        <v>135</v>
      </c>
      <c r="E13" s="16" t="s">
        <v>263</v>
      </c>
      <c r="F13" s="16" t="s">
        <v>388</v>
      </c>
      <c r="G13" s="16" t="s">
        <v>389</v>
      </c>
      <c r="H13" s="16" t="s">
        <v>390</v>
      </c>
      <c r="I13" s="28">
        <v>78</v>
      </c>
      <c r="J13" s="22" t="s">
        <v>110</v>
      </c>
      <c r="K13" s="23">
        <f t="shared" si="0"/>
        <v>0.78</v>
      </c>
      <c r="L13" s="24" t="s">
        <v>132</v>
      </c>
      <c r="M13" s="1"/>
      <c r="N13" s="1"/>
      <c r="O13" s="1"/>
      <c r="P13" s="4"/>
      <c r="Q13" s="4"/>
    </row>
    <row r="14" spans="1:17" ht="78.75">
      <c r="A14" s="15">
        <v>5</v>
      </c>
      <c r="B14" s="16" t="s">
        <v>144</v>
      </c>
      <c r="C14" s="16" t="s">
        <v>145</v>
      </c>
      <c r="D14" s="16" t="s">
        <v>146</v>
      </c>
      <c r="E14" s="16" t="s">
        <v>336</v>
      </c>
      <c r="F14" s="16" t="s">
        <v>363</v>
      </c>
      <c r="G14" s="16" t="s">
        <v>188</v>
      </c>
      <c r="H14" s="16" t="s">
        <v>364</v>
      </c>
      <c r="I14" s="29">
        <v>72</v>
      </c>
      <c r="J14" s="22" t="s">
        <v>111</v>
      </c>
      <c r="K14" s="23">
        <f t="shared" si="0"/>
        <v>0.72</v>
      </c>
      <c r="L14" s="24" t="s">
        <v>132</v>
      </c>
      <c r="M14" s="1"/>
      <c r="N14" s="1"/>
      <c r="O14" s="1"/>
      <c r="P14" s="4"/>
      <c r="Q14" s="4"/>
    </row>
    <row r="15" spans="1:17" ht="47.25">
      <c r="A15" s="15">
        <v>6</v>
      </c>
      <c r="B15" s="17" t="s">
        <v>150</v>
      </c>
      <c r="C15" s="17" t="s">
        <v>151</v>
      </c>
      <c r="D15" s="17" t="s">
        <v>152</v>
      </c>
      <c r="E15" s="17" t="s">
        <v>340</v>
      </c>
      <c r="F15" s="17" t="s">
        <v>198</v>
      </c>
      <c r="G15" s="17" t="s">
        <v>186</v>
      </c>
      <c r="H15" s="17" t="s">
        <v>215</v>
      </c>
      <c r="I15" s="28">
        <v>65</v>
      </c>
      <c r="J15" s="25" t="s">
        <v>218</v>
      </c>
      <c r="K15" s="23">
        <f t="shared" si="0"/>
        <v>0.65</v>
      </c>
      <c r="L15" s="24" t="s">
        <v>132</v>
      </c>
      <c r="M15" s="3"/>
      <c r="N15" s="1"/>
      <c r="O15" s="1"/>
      <c r="P15" s="4"/>
      <c r="Q15" s="4"/>
    </row>
    <row r="16" spans="1:17" ht="78.75">
      <c r="A16" s="15">
        <v>7</v>
      </c>
      <c r="B16" s="16" t="s">
        <v>147</v>
      </c>
      <c r="C16" s="16" t="s">
        <v>148</v>
      </c>
      <c r="D16" s="16" t="s">
        <v>149</v>
      </c>
      <c r="E16" s="16" t="s">
        <v>347</v>
      </c>
      <c r="F16" s="16" t="s">
        <v>378</v>
      </c>
      <c r="G16" s="16" t="s">
        <v>21</v>
      </c>
      <c r="H16" s="16" t="s">
        <v>379</v>
      </c>
      <c r="I16" s="28">
        <v>65</v>
      </c>
      <c r="J16" s="22" t="s">
        <v>218</v>
      </c>
      <c r="K16" s="23">
        <f t="shared" si="0"/>
        <v>0.65</v>
      </c>
      <c r="L16" s="24" t="s">
        <v>132</v>
      </c>
      <c r="M16" s="1"/>
      <c r="N16" s="1"/>
      <c r="O16" s="1"/>
      <c r="P16" s="4"/>
      <c r="Q16" s="4"/>
    </row>
    <row r="17" spans="1:17" ht="47.25">
      <c r="A17" s="15">
        <v>8</v>
      </c>
      <c r="B17" s="16" t="s">
        <v>153</v>
      </c>
      <c r="C17" s="16" t="s">
        <v>154</v>
      </c>
      <c r="D17" s="16" t="s">
        <v>155</v>
      </c>
      <c r="E17" s="16" t="s">
        <v>233</v>
      </c>
      <c r="F17" s="16" t="s">
        <v>270</v>
      </c>
      <c r="G17" s="16" t="s">
        <v>271</v>
      </c>
      <c r="H17" s="16" t="s">
        <v>61</v>
      </c>
      <c r="I17" s="28">
        <v>64</v>
      </c>
      <c r="J17" s="22" t="s">
        <v>219</v>
      </c>
      <c r="K17" s="23">
        <f t="shared" si="0"/>
        <v>0.64</v>
      </c>
      <c r="L17" s="24" t="s">
        <v>132</v>
      </c>
      <c r="M17" s="1"/>
      <c r="N17" s="1"/>
      <c r="O17" s="1"/>
      <c r="P17" s="4"/>
      <c r="Q17" s="4"/>
    </row>
    <row r="18" spans="1:17" ht="78.75">
      <c r="A18" s="15">
        <v>9</v>
      </c>
      <c r="B18" s="16" t="s">
        <v>156</v>
      </c>
      <c r="C18" s="16" t="s">
        <v>157</v>
      </c>
      <c r="D18" s="16" t="s">
        <v>158</v>
      </c>
      <c r="E18" s="16" t="s">
        <v>263</v>
      </c>
      <c r="F18" s="16" t="s">
        <v>388</v>
      </c>
      <c r="G18" s="16" t="s">
        <v>389</v>
      </c>
      <c r="H18" s="16" t="s">
        <v>390</v>
      </c>
      <c r="I18" s="29">
        <v>63</v>
      </c>
      <c r="J18" s="25" t="s">
        <v>114</v>
      </c>
      <c r="K18" s="23">
        <f t="shared" si="0"/>
        <v>0.63</v>
      </c>
      <c r="L18" s="24"/>
      <c r="M18" s="1"/>
      <c r="N18" s="1"/>
      <c r="O18" s="1"/>
      <c r="P18" s="4"/>
      <c r="Q18" s="4"/>
    </row>
    <row r="19" spans="1:17" ht="63">
      <c r="A19" s="15">
        <v>10</v>
      </c>
      <c r="B19" s="16" t="s">
        <v>160</v>
      </c>
      <c r="C19" s="16" t="s">
        <v>134</v>
      </c>
      <c r="D19" s="16" t="s">
        <v>158</v>
      </c>
      <c r="E19" s="16" t="s">
        <v>266</v>
      </c>
      <c r="F19" s="16" t="s">
        <v>328</v>
      </c>
      <c r="G19" s="16" t="s">
        <v>271</v>
      </c>
      <c r="H19" s="16" t="s">
        <v>69</v>
      </c>
      <c r="I19" s="30">
        <v>60</v>
      </c>
      <c r="J19" s="22" t="s">
        <v>220</v>
      </c>
      <c r="K19" s="23">
        <f t="shared" si="0"/>
        <v>0.6</v>
      </c>
      <c r="L19" s="26"/>
      <c r="M19" s="1"/>
      <c r="N19" s="1"/>
      <c r="O19" s="1"/>
      <c r="P19" s="4"/>
      <c r="Q19" s="4"/>
    </row>
    <row r="20" spans="1:17" ht="63">
      <c r="A20" s="15">
        <v>11</v>
      </c>
      <c r="B20" s="16" t="s">
        <v>163</v>
      </c>
      <c r="C20" s="16" t="s">
        <v>164</v>
      </c>
      <c r="D20" s="16" t="s">
        <v>165</v>
      </c>
      <c r="E20" s="16" t="s">
        <v>341</v>
      </c>
      <c r="F20" s="16" t="s">
        <v>367</v>
      </c>
      <c r="G20" s="16" t="s">
        <v>368</v>
      </c>
      <c r="H20" s="16" t="s">
        <v>369</v>
      </c>
      <c r="I20" s="28">
        <v>60</v>
      </c>
      <c r="J20" s="22" t="s">
        <v>220</v>
      </c>
      <c r="K20" s="23">
        <f t="shared" si="0"/>
        <v>0.6</v>
      </c>
      <c r="L20" s="24"/>
      <c r="M20" s="1"/>
      <c r="N20" s="1"/>
      <c r="O20" s="1"/>
      <c r="P20" s="4"/>
      <c r="Q20" s="4"/>
    </row>
    <row r="21" spans="1:17" ht="47.25">
      <c r="A21" s="15">
        <v>12</v>
      </c>
      <c r="B21" s="16" t="s">
        <v>159</v>
      </c>
      <c r="C21" s="16" t="s">
        <v>140</v>
      </c>
      <c r="D21" s="16" t="s">
        <v>158</v>
      </c>
      <c r="E21" s="16" t="s">
        <v>247</v>
      </c>
      <c r="F21" s="16" t="s">
        <v>296</v>
      </c>
      <c r="G21" s="16" t="s">
        <v>64</v>
      </c>
      <c r="H21" s="16" t="s">
        <v>283</v>
      </c>
      <c r="I21" s="29">
        <v>60</v>
      </c>
      <c r="J21" s="25" t="s">
        <v>220</v>
      </c>
      <c r="K21" s="23">
        <f t="shared" si="0"/>
        <v>0.6</v>
      </c>
      <c r="L21" s="24"/>
      <c r="M21" s="1"/>
      <c r="N21" s="1"/>
      <c r="O21" s="1"/>
      <c r="P21" s="4"/>
      <c r="Q21" s="4"/>
    </row>
    <row r="22" spans="1:17" ht="78.75">
      <c r="A22" s="15">
        <v>13</v>
      </c>
      <c r="B22" s="16" t="s">
        <v>161</v>
      </c>
      <c r="C22" s="16" t="s">
        <v>148</v>
      </c>
      <c r="D22" s="16" t="s">
        <v>162</v>
      </c>
      <c r="E22" s="16" t="s">
        <v>346</v>
      </c>
      <c r="F22" s="16" t="s">
        <v>377</v>
      </c>
      <c r="G22" s="16" t="s">
        <v>76</v>
      </c>
      <c r="H22" s="16" t="s">
        <v>79</v>
      </c>
      <c r="I22" s="28">
        <v>60</v>
      </c>
      <c r="J22" s="25" t="s">
        <v>220</v>
      </c>
      <c r="K22" s="23">
        <f t="shared" si="0"/>
        <v>0.6</v>
      </c>
      <c r="L22" s="24"/>
      <c r="M22" s="1"/>
      <c r="N22" s="1"/>
      <c r="O22" s="1"/>
      <c r="P22" s="4"/>
      <c r="Q22" s="4"/>
    </row>
    <row r="23" spans="1:17" ht="63">
      <c r="A23" s="15">
        <v>14</v>
      </c>
      <c r="B23" s="17" t="s">
        <v>166</v>
      </c>
      <c r="C23" s="17" t="s">
        <v>157</v>
      </c>
      <c r="D23" s="17" t="s">
        <v>167</v>
      </c>
      <c r="E23" s="17" t="s">
        <v>236</v>
      </c>
      <c r="F23" s="17" t="s">
        <v>276</v>
      </c>
      <c r="G23" s="17" t="s">
        <v>277</v>
      </c>
      <c r="H23" s="17" t="s">
        <v>169</v>
      </c>
      <c r="I23" s="28">
        <v>58</v>
      </c>
      <c r="J23" s="25" t="s">
        <v>221</v>
      </c>
      <c r="K23" s="23">
        <f t="shared" si="0"/>
        <v>0.58</v>
      </c>
      <c r="L23" s="24"/>
      <c r="M23" s="1"/>
      <c r="N23" s="1"/>
      <c r="O23" s="1"/>
      <c r="P23" s="1"/>
      <c r="Q23" s="1"/>
    </row>
    <row r="24" spans="1:17" ht="47.25">
      <c r="A24" s="15">
        <v>15</v>
      </c>
      <c r="B24" s="16" t="s">
        <v>168</v>
      </c>
      <c r="C24" s="16" t="s">
        <v>148</v>
      </c>
      <c r="D24" s="16" t="s">
        <v>169</v>
      </c>
      <c r="E24" s="16" t="s">
        <v>253</v>
      </c>
      <c r="F24" s="16" t="s">
        <v>306</v>
      </c>
      <c r="G24" s="16" t="s">
        <v>307</v>
      </c>
      <c r="H24" s="16" t="s">
        <v>308</v>
      </c>
      <c r="I24" s="28">
        <v>58</v>
      </c>
      <c r="J24" s="25" t="s">
        <v>221</v>
      </c>
      <c r="K24" s="23">
        <f t="shared" si="0"/>
        <v>0.58</v>
      </c>
      <c r="L24" s="24"/>
      <c r="M24" s="1"/>
      <c r="N24" s="1"/>
      <c r="O24" s="1"/>
      <c r="P24" s="4"/>
      <c r="Q24" s="4"/>
    </row>
    <row r="25" spans="1:17" ht="78.75">
      <c r="A25" s="15">
        <v>16</v>
      </c>
      <c r="B25" s="16" t="s">
        <v>170</v>
      </c>
      <c r="C25" s="16" t="s">
        <v>171</v>
      </c>
      <c r="D25" s="16" t="s">
        <v>172</v>
      </c>
      <c r="E25" s="16" t="s">
        <v>237</v>
      </c>
      <c r="F25" s="16" t="s">
        <v>278</v>
      </c>
      <c r="G25" s="16" t="s">
        <v>279</v>
      </c>
      <c r="H25" s="16" t="s">
        <v>280</v>
      </c>
      <c r="I25" s="28">
        <v>58</v>
      </c>
      <c r="J25" s="22" t="s">
        <v>221</v>
      </c>
      <c r="K25" s="23">
        <f t="shared" si="0"/>
        <v>0.58</v>
      </c>
      <c r="L25" s="24"/>
      <c r="M25" s="1"/>
      <c r="N25" s="1"/>
      <c r="O25" s="1"/>
      <c r="P25" s="4"/>
      <c r="Q25" s="4"/>
    </row>
    <row r="26" spans="1:17" ht="31.5">
      <c r="A26" s="15">
        <v>17</v>
      </c>
      <c r="B26" s="16" t="s">
        <v>173</v>
      </c>
      <c r="C26" s="16" t="s">
        <v>134</v>
      </c>
      <c r="D26" s="16" t="s">
        <v>141</v>
      </c>
      <c r="E26" s="16" t="s">
        <v>344</v>
      </c>
      <c r="F26" s="16" t="s">
        <v>373</v>
      </c>
      <c r="G26" s="16" t="s">
        <v>330</v>
      </c>
      <c r="H26" s="16" t="s">
        <v>374</v>
      </c>
      <c r="I26" s="29">
        <v>58</v>
      </c>
      <c r="J26" s="22" t="s">
        <v>221</v>
      </c>
      <c r="K26" s="23">
        <f t="shared" si="0"/>
        <v>0.58</v>
      </c>
      <c r="L26" s="24"/>
      <c r="M26" s="1"/>
      <c r="N26" s="1"/>
      <c r="O26" s="1"/>
      <c r="P26" s="4"/>
      <c r="Q26" s="4"/>
    </row>
    <row r="27" spans="1:17" ht="78.75">
      <c r="A27" s="15">
        <v>18</v>
      </c>
      <c r="B27" s="16" t="s">
        <v>174</v>
      </c>
      <c r="C27" s="16" t="s">
        <v>175</v>
      </c>
      <c r="D27" s="16" t="s">
        <v>169</v>
      </c>
      <c r="E27" s="16" t="s">
        <v>336</v>
      </c>
      <c r="F27" s="16" t="s">
        <v>361</v>
      </c>
      <c r="G27" s="16" t="s">
        <v>275</v>
      </c>
      <c r="H27" s="16" t="s">
        <v>84</v>
      </c>
      <c r="I27" s="28">
        <v>57</v>
      </c>
      <c r="J27" s="22" t="s">
        <v>222</v>
      </c>
      <c r="K27" s="23">
        <f t="shared" si="0"/>
        <v>0.57</v>
      </c>
      <c r="L27" s="24"/>
      <c r="M27" s="3"/>
      <c r="N27" s="1"/>
      <c r="O27" s="1"/>
      <c r="P27" s="4"/>
      <c r="Q27" s="4"/>
    </row>
    <row r="28" spans="1:17" ht="78.75">
      <c r="A28" s="15">
        <v>19</v>
      </c>
      <c r="B28" s="16" t="s">
        <v>176</v>
      </c>
      <c r="C28" s="16" t="s">
        <v>177</v>
      </c>
      <c r="D28" s="16" t="s">
        <v>135</v>
      </c>
      <c r="E28" s="16" t="s">
        <v>232</v>
      </c>
      <c r="F28" s="16" t="s">
        <v>268</v>
      </c>
      <c r="G28" s="16" t="s">
        <v>269</v>
      </c>
      <c r="H28" s="16" t="s">
        <v>69</v>
      </c>
      <c r="I28" s="28">
        <v>57</v>
      </c>
      <c r="J28" s="22" t="s">
        <v>222</v>
      </c>
      <c r="K28" s="23">
        <f t="shared" si="0"/>
        <v>0.57</v>
      </c>
      <c r="L28" s="24"/>
      <c r="M28" s="3"/>
      <c r="N28" s="1"/>
      <c r="O28" s="1"/>
      <c r="P28" s="4"/>
      <c r="Q28" s="4"/>
    </row>
    <row r="29" spans="1:17" ht="78.75">
      <c r="A29" s="15">
        <v>20</v>
      </c>
      <c r="B29" s="16" t="s">
        <v>181</v>
      </c>
      <c r="C29" s="16" t="s">
        <v>182</v>
      </c>
      <c r="D29" s="16" t="s">
        <v>165</v>
      </c>
      <c r="E29" s="16" t="s">
        <v>332</v>
      </c>
      <c r="F29" s="16" t="s">
        <v>353</v>
      </c>
      <c r="G29" s="16" t="s">
        <v>68</v>
      </c>
      <c r="H29" s="16" t="s">
        <v>354</v>
      </c>
      <c r="I29" s="28">
        <v>54</v>
      </c>
      <c r="J29" s="22" t="s">
        <v>223</v>
      </c>
      <c r="K29" s="23">
        <f t="shared" si="0"/>
        <v>0.54</v>
      </c>
      <c r="L29" s="24"/>
      <c r="M29" s="3"/>
      <c r="N29" s="1"/>
      <c r="O29" s="1"/>
      <c r="P29" s="4"/>
      <c r="Q29" s="4"/>
    </row>
    <row r="30" spans="1:17" ht="47.25">
      <c r="A30" s="15">
        <v>21</v>
      </c>
      <c r="B30" s="16" t="s">
        <v>178</v>
      </c>
      <c r="C30" s="16" t="s">
        <v>179</v>
      </c>
      <c r="D30" s="16" t="s">
        <v>180</v>
      </c>
      <c r="E30" s="16" t="s">
        <v>233</v>
      </c>
      <c r="F30" s="16" t="s">
        <v>270</v>
      </c>
      <c r="G30" s="16" t="s">
        <v>271</v>
      </c>
      <c r="H30" s="16" t="s">
        <v>61</v>
      </c>
      <c r="I30" s="28">
        <v>54</v>
      </c>
      <c r="J30" s="22" t="s">
        <v>223</v>
      </c>
      <c r="K30" s="23">
        <f t="shared" si="0"/>
        <v>0.54</v>
      </c>
      <c r="L30" s="24"/>
      <c r="M30" s="3"/>
      <c r="N30" s="1"/>
      <c r="O30" s="1"/>
      <c r="P30" s="4"/>
      <c r="Q30" s="4"/>
    </row>
    <row r="31" spans="1:17" ht="47.25">
      <c r="A31" s="15">
        <v>22</v>
      </c>
      <c r="B31" s="16" t="s">
        <v>183</v>
      </c>
      <c r="C31" s="16" t="s">
        <v>184</v>
      </c>
      <c r="D31" s="16" t="s">
        <v>135</v>
      </c>
      <c r="E31" s="16" t="s">
        <v>233</v>
      </c>
      <c r="F31" s="16" t="s">
        <v>270</v>
      </c>
      <c r="G31" s="16" t="s">
        <v>271</v>
      </c>
      <c r="H31" s="16" t="s">
        <v>61</v>
      </c>
      <c r="I31" s="28">
        <v>54</v>
      </c>
      <c r="J31" s="22" t="s">
        <v>223</v>
      </c>
      <c r="K31" s="23">
        <f t="shared" si="0"/>
        <v>0.54</v>
      </c>
      <c r="L31" s="24"/>
      <c r="M31" s="3"/>
      <c r="N31" s="1"/>
      <c r="O31" s="1"/>
      <c r="P31" s="4"/>
      <c r="Q31" s="4"/>
    </row>
    <row r="32" spans="1:17" ht="63">
      <c r="A32" s="15">
        <v>23</v>
      </c>
      <c r="B32" s="16" t="s">
        <v>185</v>
      </c>
      <c r="C32" s="16" t="s">
        <v>186</v>
      </c>
      <c r="D32" s="16" t="s">
        <v>155</v>
      </c>
      <c r="E32" s="16" t="s">
        <v>259</v>
      </c>
      <c r="F32" s="16" t="s">
        <v>319</v>
      </c>
      <c r="G32" s="16" t="s">
        <v>320</v>
      </c>
      <c r="H32" s="16" t="s">
        <v>167</v>
      </c>
      <c r="I32" s="28">
        <v>52</v>
      </c>
      <c r="J32" s="22" t="s">
        <v>224</v>
      </c>
      <c r="K32" s="23">
        <f t="shared" si="0"/>
        <v>0.52</v>
      </c>
      <c r="L32" s="24"/>
      <c r="M32" s="3"/>
      <c r="N32" s="1"/>
      <c r="O32" s="1"/>
      <c r="P32" s="4"/>
      <c r="Q32" s="4"/>
    </row>
    <row r="33" spans="1:17" ht="78.75">
      <c r="A33" s="15">
        <v>24</v>
      </c>
      <c r="B33" s="16" t="s">
        <v>187</v>
      </c>
      <c r="C33" s="16" t="s">
        <v>188</v>
      </c>
      <c r="D33" s="16" t="s">
        <v>189</v>
      </c>
      <c r="E33" s="16" t="s">
        <v>345</v>
      </c>
      <c r="F33" s="16" t="s">
        <v>375</v>
      </c>
      <c r="G33" s="16" t="s">
        <v>179</v>
      </c>
      <c r="H33" s="16" t="s">
        <v>376</v>
      </c>
      <c r="I33" s="28">
        <v>52</v>
      </c>
      <c r="J33" s="22" t="s">
        <v>224</v>
      </c>
      <c r="K33" s="23">
        <f t="shared" si="0"/>
        <v>0.52</v>
      </c>
      <c r="L33" s="24"/>
      <c r="M33" s="3"/>
      <c r="N33" s="1"/>
      <c r="O33" s="1"/>
      <c r="P33" s="4"/>
      <c r="Q33" s="4"/>
    </row>
    <row r="34" spans="1:17" ht="31.5">
      <c r="A34" s="15">
        <v>25</v>
      </c>
      <c r="B34" s="16" t="s">
        <v>193</v>
      </c>
      <c r="C34" s="16" t="s">
        <v>177</v>
      </c>
      <c r="D34" s="16" t="s">
        <v>172</v>
      </c>
      <c r="E34" s="16" t="s">
        <v>334</v>
      </c>
      <c r="F34" s="16" t="s">
        <v>357</v>
      </c>
      <c r="G34" s="16" t="s">
        <v>358</v>
      </c>
      <c r="H34" s="16" t="s">
        <v>308</v>
      </c>
      <c r="I34" s="28">
        <v>48</v>
      </c>
      <c r="J34" s="22" t="s">
        <v>225</v>
      </c>
      <c r="K34" s="23">
        <f t="shared" si="0"/>
        <v>0.48</v>
      </c>
      <c r="L34" s="24"/>
      <c r="M34" s="3"/>
      <c r="N34" s="1"/>
      <c r="O34" s="1"/>
      <c r="P34" s="4"/>
      <c r="Q34" s="4"/>
    </row>
    <row r="35" spans="1:17" ht="78.75">
      <c r="A35" s="15">
        <v>26</v>
      </c>
      <c r="B35" s="16" t="s">
        <v>190</v>
      </c>
      <c r="C35" s="16" t="s">
        <v>191</v>
      </c>
      <c r="D35" s="16" t="s">
        <v>192</v>
      </c>
      <c r="E35" s="16" t="s">
        <v>351</v>
      </c>
      <c r="F35" s="16" t="s">
        <v>31</v>
      </c>
      <c r="G35" s="16" t="s">
        <v>271</v>
      </c>
      <c r="H35" s="16" t="s">
        <v>79</v>
      </c>
      <c r="I35" s="28">
        <v>48</v>
      </c>
      <c r="J35" s="22" t="s">
        <v>225</v>
      </c>
      <c r="K35" s="23">
        <f t="shared" si="0"/>
        <v>0.48</v>
      </c>
      <c r="L35" s="24"/>
      <c r="M35" s="3"/>
      <c r="N35" s="1"/>
      <c r="O35" s="1"/>
      <c r="P35" s="4"/>
      <c r="Q35" s="4"/>
    </row>
    <row r="36" spans="1:17" ht="78.75">
      <c r="A36" s="15">
        <v>27</v>
      </c>
      <c r="B36" s="16" t="s">
        <v>196</v>
      </c>
      <c r="C36" s="16" t="s">
        <v>197</v>
      </c>
      <c r="D36" s="16" t="s">
        <v>135</v>
      </c>
      <c r="E36" s="16" t="s">
        <v>348</v>
      </c>
      <c r="F36" s="16" t="s">
        <v>380</v>
      </c>
      <c r="G36" s="16" t="s">
        <v>381</v>
      </c>
      <c r="H36" s="16" t="s">
        <v>79</v>
      </c>
      <c r="I36" s="28">
        <v>46</v>
      </c>
      <c r="J36" s="22" t="s">
        <v>226</v>
      </c>
      <c r="K36" s="23">
        <f t="shared" si="0"/>
        <v>0.46</v>
      </c>
      <c r="L36" s="24"/>
      <c r="M36" s="3"/>
      <c r="N36" s="1"/>
      <c r="O36" s="1"/>
      <c r="P36" s="4"/>
      <c r="Q36" s="4"/>
    </row>
    <row r="37" spans="1:17" ht="78.75">
      <c r="A37" s="15">
        <v>28</v>
      </c>
      <c r="B37" s="16" t="s">
        <v>194</v>
      </c>
      <c r="C37" s="16" t="s">
        <v>195</v>
      </c>
      <c r="D37" s="16" t="s">
        <v>169</v>
      </c>
      <c r="E37" s="16" t="s">
        <v>251</v>
      </c>
      <c r="F37" s="16" t="s">
        <v>303</v>
      </c>
      <c r="G37" s="16" t="s">
        <v>175</v>
      </c>
      <c r="H37" s="16" t="s">
        <v>304</v>
      </c>
      <c r="I37" s="28">
        <v>46</v>
      </c>
      <c r="J37" s="22" t="s">
        <v>226</v>
      </c>
      <c r="K37" s="23">
        <f t="shared" si="0"/>
        <v>0.46</v>
      </c>
      <c r="L37" s="24"/>
      <c r="M37" s="3"/>
      <c r="N37" s="1"/>
      <c r="O37" s="1"/>
      <c r="P37" s="4"/>
      <c r="Q37" s="4"/>
    </row>
    <row r="38" spans="1:17" ht="78.75">
      <c r="A38" s="15">
        <v>29</v>
      </c>
      <c r="B38" s="16" t="s">
        <v>198</v>
      </c>
      <c r="C38" s="16" t="s">
        <v>157</v>
      </c>
      <c r="D38" s="16" t="s">
        <v>169</v>
      </c>
      <c r="E38" s="16" t="s">
        <v>337</v>
      </c>
      <c r="F38" s="16" t="s">
        <v>362</v>
      </c>
      <c r="G38" s="16" t="s">
        <v>148</v>
      </c>
      <c r="H38" s="16" t="s">
        <v>155</v>
      </c>
      <c r="I38" s="28">
        <v>45</v>
      </c>
      <c r="J38" s="22" t="s">
        <v>227</v>
      </c>
      <c r="K38" s="23">
        <f t="shared" si="0"/>
        <v>0.45</v>
      </c>
      <c r="L38" s="24"/>
      <c r="M38" s="3"/>
      <c r="N38" s="1"/>
      <c r="O38" s="1"/>
      <c r="P38" s="4"/>
      <c r="Q38" s="4"/>
    </row>
    <row r="39" spans="1:17" ht="78.75">
      <c r="A39" s="15">
        <v>30</v>
      </c>
      <c r="B39" s="16" t="s">
        <v>199</v>
      </c>
      <c r="C39" s="16" t="s">
        <v>157</v>
      </c>
      <c r="D39" s="16" t="s">
        <v>169</v>
      </c>
      <c r="E39" s="16" t="s">
        <v>242</v>
      </c>
      <c r="F39" s="16" t="s">
        <v>34</v>
      </c>
      <c r="G39" s="16" t="s">
        <v>271</v>
      </c>
      <c r="H39" s="16" t="s">
        <v>289</v>
      </c>
      <c r="I39" s="28">
        <v>44</v>
      </c>
      <c r="J39" s="22" t="s">
        <v>228</v>
      </c>
      <c r="K39" s="23">
        <f t="shared" si="0"/>
        <v>0.44</v>
      </c>
      <c r="L39" s="24"/>
      <c r="M39" s="3"/>
      <c r="N39" s="1"/>
      <c r="O39" s="1"/>
      <c r="P39" s="4"/>
      <c r="Q39" s="4"/>
    </row>
    <row r="40" spans="1:17" ht="110.25">
      <c r="A40" s="15">
        <v>31</v>
      </c>
      <c r="B40" s="16" t="s">
        <v>200</v>
      </c>
      <c r="C40" s="16" t="s">
        <v>195</v>
      </c>
      <c r="D40" s="16" t="s">
        <v>167</v>
      </c>
      <c r="E40" s="16" t="s">
        <v>241</v>
      </c>
      <c r="F40" s="16" t="s">
        <v>288</v>
      </c>
      <c r="G40" s="16" t="s">
        <v>21</v>
      </c>
      <c r="H40" s="16" t="s">
        <v>67</v>
      </c>
      <c r="I40" s="28">
        <v>44</v>
      </c>
      <c r="J40" s="22" t="s">
        <v>228</v>
      </c>
      <c r="K40" s="23">
        <f t="shared" si="0"/>
        <v>0.44</v>
      </c>
      <c r="L40" s="24"/>
      <c r="M40" s="3"/>
      <c r="N40" s="1"/>
      <c r="O40" s="1"/>
      <c r="P40" s="4"/>
      <c r="Q40" s="4"/>
    </row>
    <row r="41" spans="1:17" ht="47.25">
      <c r="A41" s="15">
        <v>32</v>
      </c>
      <c r="B41" s="16" t="s">
        <v>201</v>
      </c>
      <c r="C41" s="16" t="s">
        <v>202</v>
      </c>
      <c r="D41" s="16" t="s">
        <v>152</v>
      </c>
      <c r="E41" s="16" t="s">
        <v>333</v>
      </c>
      <c r="F41" s="16" t="s">
        <v>355</v>
      </c>
      <c r="G41" s="16" t="s">
        <v>279</v>
      </c>
      <c r="H41" s="16" t="s">
        <v>356</v>
      </c>
      <c r="I41" s="28">
        <v>42</v>
      </c>
      <c r="J41" s="22" t="s">
        <v>124</v>
      </c>
      <c r="K41" s="23">
        <f t="shared" si="0"/>
        <v>0.42</v>
      </c>
      <c r="L41" s="24"/>
      <c r="M41" s="3"/>
      <c r="N41" s="1"/>
      <c r="O41" s="1"/>
      <c r="P41" s="4"/>
      <c r="Q41" s="4"/>
    </row>
    <row r="42" spans="1:17" ht="94.5">
      <c r="A42" s="15">
        <v>33</v>
      </c>
      <c r="B42" s="16" t="s">
        <v>204</v>
      </c>
      <c r="C42" s="16" t="s">
        <v>205</v>
      </c>
      <c r="D42" s="16" t="s">
        <v>158</v>
      </c>
      <c r="E42" s="16" t="s">
        <v>338</v>
      </c>
      <c r="F42" s="16" t="s">
        <v>391</v>
      </c>
      <c r="G42" s="16" t="s">
        <v>392</v>
      </c>
      <c r="H42" s="16" t="s">
        <v>393</v>
      </c>
      <c r="I42" s="28">
        <v>35</v>
      </c>
      <c r="J42" s="22" t="s">
        <v>229</v>
      </c>
      <c r="K42" s="23">
        <f t="shared" si="0"/>
        <v>0.35</v>
      </c>
      <c r="L42" s="24"/>
      <c r="M42" s="3"/>
      <c r="N42" s="1"/>
      <c r="O42" s="1"/>
      <c r="P42" s="4"/>
      <c r="Q42" s="4"/>
    </row>
    <row r="43" spans="1:17" ht="94.5">
      <c r="A43" s="15">
        <v>34</v>
      </c>
      <c r="B43" s="16" t="s">
        <v>203</v>
      </c>
      <c r="C43" s="16" t="s">
        <v>175</v>
      </c>
      <c r="D43" s="16" t="s">
        <v>135</v>
      </c>
      <c r="E43" s="16" t="s">
        <v>256</v>
      </c>
      <c r="F43" s="16" t="s">
        <v>391</v>
      </c>
      <c r="G43" s="16" t="s">
        <v>392</v>
      </c>
      <c r="H43" s="16" t="s">
        <v>393</v>
      </c>
      <c r="I43" s="28">
        <v>35</v>
      </c>
      <c r="J43" s="22" t="s">
        <v>229</v>
      </c>
      <c r="K43" s="23">
        <f t="shared" si="0"/>
        <v>0.35</v>
      </c>
      <c r="L43" s="24"/>
      <c r="M43" s="3"/>
      <c r="N43" s="1"/>
      <c r="O43" s="1"/>
      <c r="P43" s="4"/>
      <c r="Q43" s="4"/>
    </row>
    <row r="44" spans="1:17" ht="78.75">
      <c r="A44" s="15">
        <v>35</v>
      </c>
      <c r="B44" s="16" t="s">
        <v>206</v>
      </c>
      <c r="C44" s="16" t="s">
        <v>207</v>
      </c>
      <c r="D44" s="16" t="s">
        <v>208</v>
      </c>
      <c r="E44" s="16" t="s">
        <v>352</v>
      </c>
      <c r="F44" s="16" t="s">
        <v>386</v>
      </c>
      <c r="G44" s="16" t="s">
        <v>76</v>
      </c>
      <c r="H44" s="16" t="s">
        <v>79</v>
      </c>
      <c r="I44" s="28">
        <v>34</v>
      </c>
      <c r="J44" s="22" t="s">
        <v>127</v>
      </c>
      <c r="K44" s="23">
        <f t="shared" si="0"/>
        <v>0.34</v>
      </c>
      <c r="L44" s="24"/>
      <c r="M44" s="3"/>
      <c r="N44" s="1"/>
      <c r="O44" s="1"/>
      <c r="P44" s="4"/>
      <c r="Q44" s="4"/>
    </row>
    <row r="45" spans="1:17" ht="78.75">
      <c r="A45" s="15">
        <v>36</v>
      </c>
      <c r="B45" s="17" t="s">
        <v>209</v>
      </c>
      <c r="C45" s="17" t="s">
        <v>202</v>
      </c>
      <c r="D45" s="17" t="s">
        <v>172</v>
      </c>
      <c r="E45" s="17" t="s">
        <v>335</v>
      </c>
      <c r="F45" s="17" t="s">
        <v>359</v>
      </c>
      <c r="G45" s="17" t="s">
        <v>360</v>
      </c>
      <c r="H45" s="17" t="s">
        <v>315</v>
      </c>
      <c r="I45" s="28">
        <v>16</v>
      </c>
      <c r="J45" s="25" t="s">
        <v>128</v>
      </c>
      <c r="K45" s="23">
        <f t="shared" si="0"/>
        <v>0.16</v>
      </c>
      <c r="L45" s="24"/>
      <c r="M45" s="1"/>
      <c r="N45" s="1"/>
      <c r="O45" s="1"/>
      <c r="P45" s="4"/>
      <c r="Q45" s="4"/>
    </row>
    <row r="46" spans="1:17" ht="78.75">
      <c r="A46" s="15">
        <v>37</v>
      </c>
      <c r="B46" s="16" t="s">
        <v>198</v>
      </c>
      <c r="C46" s="16" t="s">
        <v>177</v>
      </c>
      <c r="D46" s="16" t="s">
        <v>215</v>
      </c>
      <c r="E46" s="16" t="s">
        <v>261</v>
      </c>
      <c r="F46" s="16" t="s">
        <v>322</v>
      </c>
      <c r="G46" s="16" t="s">
        <v>76</v>
      </c>
      <c r="H46" s="16" t="s">
        <v>97</v>
      </c>
      <c r="I46" s="30">
        <v>0</v>
      </c>
      <c r="J46" s="22" t="s">
        <v>230</v>
      </c>
      <c r="K46" s="23">
        <f t="shared" si="0"/>
        <v>0</v>
      </c>
      <c r="L46" s="26"/>
      <c r="M46" s="1"/>
      <c r="N46" s="1"/>
      <c r="O46" s="1"/>
      <c r="P46" s="4"/>
      <c r="Q46" s="4"/>
    </row>
    <row r="47" spans="1:17" ht="47.25">
      <c r="A47" s="15">
        <v>38</v>
      </c>
      <c r="B47" s="16" t="s">
        <v>210</v>
      </c>
      <c r="C47" s="16" t="s">
        <v>211</v>
      </c>
      <c r="D47" s="16" t="s">
        <v>212</v>
      </c>
      <c r="E47" s="16" t="s">
        <v>339</v>
      </c>
      <c r="F47" s="16" t="s">
        <v>365</v>
      </c>
      <c r="G47" s="16" t="s">
        <v>360</v>
      </c>
      <c r="H47" s="16" t="s">
        <v>366</v>
      </c>
      <c r="I47" s="28">
        <v>0</v>
      </c>
      <c r="J47" s="22" t="s">
        <v>230</v>
      </c>
      <c r="K47" s="23">
        <f t="shared" si="0"/>
        <v>0</v>
      </c>
      <c r="L47" s="24"/>
      <c r="M47" s="1"/>
      <c r="N47" s="1"/>
      <c r="O47" s="1"/>
      <c r="P47" s="4"/>
      <c r="Q47" s="4"/>
    </row>
    <row r="48" spans="1:17" ht="78.75">
      <c r="A48" s="15">
        <v>39</v>
      </c>
      <c r="B48" s="16" t="s">
        <v>216</v>
      </c>
      <c r="C48" s="16" t="s">
        <v>217</v>
      </c>
      <c r="D48" s="16" t="s">
        <v>169</v>
      </c>
      <c r="E48" s="16" t="s">
        <v>343</v>
      </c>
      <c r="F48" s="16" t="s">
        <v>371</v>
      </c>
      <c r="G48" s="16" t="s">
        <v>372</v>
      </c>
      <c r="H48" s="16" t="s">
        <v>167</v>
      </c>
      <c r="I48" s="28">
        <v>0</v>
      </c>
      <c r="J48" s="22" t="s">
        <v>230</v>
      </c>
      <c r="K48" s="23">
        <f t="shared" si="0"/>
        <v>0</v>
      </c>
      <c r="L48" s="24"/>
      <c r="M48" s="1"/>
      <c r="N48" s="1"/>
      <c r="O48" s="1"/>
      <c r="P48" s="4"/>
      <c r="Q48" s="4"/>
    </row>
    <row r="49" spans="1:17" ht="63">
      <c r="A49" s="15">
        <v>40</v>
      </c>
      <c r="B49" s="16" t="s">
        <v>214</v>
      </c>
      <c r="C49" s="16" t="s">
        <v>188</v>
      </c>
      <c r="D49" s="16" t="s">
        <v>172</v>
      </c>
      <c r="E49" s="16" t="s">
        <v>349</v>
      </c>
      <c r="F49" s="16" t="s">
        <v>382</v>
      </c>
      <c r="G49" s="16" t="s">
        <v>383</v>
      </c>
      <c r="H49" s="16" t="s">
        <v>81</v>
      </c>
      <c r="I49" s="29">
        <v>0</v>
      </c>
      <c r="J49" s="22" t="s">
        <v>230</v>
      </c>
      <c r="K49" s="23">
        <f t="shared" si="0"/>
        <v>0</v>
      </c>
      <c r="L49" s="24"/>
      <c r="M49" s="1"/>
      <c r="N49" s="1"/>
      <c r="O49" s="1"/>
      <c r="P49" s="4"/>
      <c r="Q49" s="4"/>
    </row>
    <row r="50" spans="1:17" ht="94.5">
      <c r="A50" s="15">
        <v>41</v>
      </c>
      <c r="B50" s="16" t="s">
        <v>213</v>
      </c>
      <c r="C50" s="16" t="s">
        <v>157</v>
      </c>
      <c r="D50" s="16" t="s">
        <v>165</v>
      </c>
      <c r="E50" s="16" t="s">
        <v>350</v>
      </c>
      <c r="F50" s="16" t="s">
        <v>384</v>
      </c>
      <c r="G50" s="16" t="s">
        <v>385</v>
      </c>
      <c r="H50" s="16" t="s">
        <v>308</v>
      </c>
      <c r="I50" s="29">
        <v>0</v>
      </c>
      <c r="J50" s="22" t="s">
        <v>230</v>
      </c>
      <c r="K50" s="23">
        <f t="shared" si="0"/>
        <v>0</v>
      </c>
      <c r="L50" s="24"/>
      <c r="M50" s="1"/>
      <c r="N50" s="1"/>
      <c r="O50" s="1"/>
      <c r="P50" s="4"/>
      <c r="Q50" s="4"/>
    </row>
    <row r="51" spans="1:17" ht="18.75">
      <c r="A51" s="7"/>
      <c r="B51" s="12"/>
      <c r="C51" s="12"/>
      <c r="D51" s="12"/>
      <c r="E51" s="12"/>
      <c r="F51" s="12"/>
      <c r="G51" s="12"/>
      <c r="H51" s="12"/>
      <c r="I51" s="13"/>
      <c r="J51" s="14"/>
      <c r="K51" s="8"/>
      <c r="L51" s="8"/>
      <c r="M51" s="1"/>
      <c r="N51" s="1"/>
      <c r="O51" s="1"/>
      <c r="P51" s="4"/>
      <c r="Q51" s="4"/>
    </row>
    <row r="52" spans="3:11" s="31" customFormat="1" ht="40.5" customHeight="1">
      <c r="C52" s="33"/>
      <c r="D52" s="33"/>
      <c r="E52" s="33"/>
      <c r="F52" s="33"/>
      <c r="G52" s="33"/>
      <c r="H52" s="33"/>
      <c r="I52" s="33"/>
      <c r="J52" s="33"/>
      <c r="K52" s="33"/>
    </row>
    <row r="53" spans="4:11" s="31" customFormat="1" ht="39.75" customHeight="1">
      <c r="D53" s="33"/>
      <c r="E53" s="33"/>
      <c r="F53" s="33"/>
      <c r="G53" s="33"/>
      <c r="H53" s="33"/>
      <c r="I53" s="33"/>
      <c r="J53" s="33"/>
      <c r="K53" s="33"/>
    </row>
    <row r="54" spans="4:11" s="31" customFormat="1" ht="15">
      <c r="D54" s="6"/>
      <c r="E54" s="32"/>
      <c r="F54" s="32"/>
      <c r="G54" s="32"/>
      <c r="H54" s="32"/>
      <c r="I54" s="32"/>
      <c r="J54" s="32"/>
      <c r="K54" s="32"/>
    </row>
    <row r="55" spans="4:11" s="31" customFormat="1" ht="15">
      <c r="D55" s="6"/>
      <c r="E55" s="6"/>
      <c r="F55" s="6"/>
      <c r="G55" s="6"/>
      <c r="H55" s="6"/>
      <c r="I55" s="6"/>
      <c r="J55" s="6"/>
      <c r="K55" s="6"/>
    </row>
    <row r="56" spans="4:11" s="31" customFormat="1" ht="15">
      <c r="D56" s="6"/>
      <c r="E56" s="6"/>
      <c r="F56" s="6"/>
      <c r="G56" s="6"/>
      <c r="H56" s="6"/>
      <c r="I56" s="6"/>
      <c r="J56" s="6"/>
      <c r="K56" s="6"/>
    </row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</sheetData>
  <sheetProtection/>
  <autoFilter ref="A9:L50">
    <sortState ref="A10:L56">
      <sortCondition descending="1" sortBy="value" ref="J10:J56"/>
    </sortState>
  </autoFilter>
  <mergeCells count="12">
    <mergeCell ref="A6:K6"/>
    <mergeCell ref="A1:K1"/>
    <mergeCell ref="A3:K3"/>
    <mergeCell ref="A4:K4"/>
    <mergeCell ref="A5:K5"/>
    <mergeCell ref="Q9:Q10"/>
    <mergeCell ref="C52:K52"/>
    <mergeCell ref="D53:K53"/>
    <mergeCell ref="B8:D8"/>
    <mergeCell ref="F8:H8"/>
    <mergeCell ref="N9:N10"/>
    <mergeCell ref="O9:O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2011-02-07T09:52:02Z</cp:lastPrinted>
  <dcterms:created xsi:type="dcterms:W3CDTF">2010-01-13T12:41:13Z</dcterms:created>
  <dcterms:modified xsi:type="dcterms:W3CDTF">2011-02-07T11:01:25Z</dcterms:modified>
  <cp:category/>
  <cp:version/>
  <cp:contentType/>
  <cp:contentStatus/>
</cp:coreProperties>
</file>