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<sst xmlns="http://schemas.openxmlformats.org/spreadsheetml/2006/main" count="327" uniqueCount="191">
  <si>
    <t xml:space="preserve">Протокол </t>
  </si>
  <si>
    <t>работы жюри по итогам проведения регионального этапа Всероссийской олимпиады школьников</t>
  </si>
  <si>
    <t>Место проведения:  Республика Марий Эл г. Йошкар-Ола</t>
  </si>
  <si>
    <t>Данные ученика</t>
  </si>
  <si>
    <t>Данные ОУ</t>
  </si>
  <si>
    <t>№ п/п</t>
  </si>
  <si>
    <t>Фамилия</t>
  </si>
  <si>
    <t>Имя</t>
  </si>
  <si>
    <t>Отчество</t>
  </si>
  <si>
    <t xml:space="preserve">Полное название ОУ  </t>
  </si>
  <si>
    <t>Рейтинг участника</t>
  </si>
  <si>
    <t>% выполнения задания</t>
  </si>
  <si>
    <t>тип диплома</t>
  </si>
  <si>
    <t>Данные о наставнике</t>
  </si>
  <si>
    <t>Класс: 9</t>
  </si>
  <si>
    <r>
      <t xml:space="preserve">Предмет: </t>
    </r>
    <r>
      <rPr>
        <b/>
        <sz val="14"/>
        <rFont val="Times New Roman"/>
        <family val="1"/>
      </rPr>
      <t>право</t>
    </r>
  </si>
  <si>
    <t>Класс: 10</t>
  </si>
  <si>
    <t>Класс: 11</t>
  </si>
  <si>
    <t>Глебова</t>
  </si>
  <si>
    <t>Анна</t>
  </si>
  <si>
    <t>Андреевна</t>
  </si>
  <si>
    <t>Дедов</t>
  </si>
  <si>
    <t>Николай</t>
  </si>
  <si>
    <t>Анатольевич</t>
  </si>
  <si>
    <t>Зубарев</t>
  </si>
  <si>
    <t>Илья</t>
  </si>
  <si>
    <t>Леонидович</t>
  </si>
  <si>
    <t xml:space="preserve">Игнатьева </t>
  </si>
  <si>
    <t>Анастасия</t>
  </si>
  <si>
    <t>Владимировна</t>
  </si>
  <si>
    <t>Корягин</t>
  </si>
  <si>
    <t>Иван</t>
  </si>
  <si>
    <t>Даниилович</t>
  </si>
  <si>
    <t>Николенко</t>
  </si>
  <si>
    <t>Серафима</t>
  </si>
  <si>
    <t>Перцева</t>
  </si>
  <si>
    <t>Виктория</t>
  </si>
  <si>
    <t>Сафьянова</t>
  </si>
  <si>
    <t>Мария</t>
  </si>
  <si>
    <t>Государственное общеобразовательное учреждение Республики Марий Эл "Лицей Бауманский"</t>
  </si>
  <si>
    <t>Егошин</t>
  </si>
  <si>
    <t>Олег</t>
  </si>
  <si>
    <t>Ананьевич</t>
  </si>
  <si>
    <t>Государственное общеобразовательное учреждение Республики Марий Эл "Лицей им. М.В. Ломоносова"</t>
  </si>
  <si>
    <t>Тарасова</t>
  </si>
  <si>
    <t>Марина</t>
  </si>
  <si>
    <t>Юрьевна</t>
  </si>
  <si>
    <t>Муниципальное общеобразовательное учреждение "Медведвская средняя общеобразовательная школа №2"</t>
  </si>
  <si>
    <t>Панова</t>
  </si>
  <si>
    <t>Галина</t>
  </si>
  <si>
    <t>Алексеевна</t>
  </si>
  <si>
    <t xml:space="preserve">Муниципальное общеобразовательное учреждение  "Гимназия № 26 имени Андре Мальро" </t>
  </si>
  <si>
    <t>Старикова</t>
  </si>
  <si>
    <t>Геннадьевна</t>
  </si>
  <si>
    <t>Муниципальное образовательное учреждение средняя (полная) общеобразовательная школа № 9</t>
  </si>
  <si>
    <t>Шевченко</t>
  </si>
  <si>
    <t>Роза</t>
  </si>
  <si>
    <t>Васильевна</t>
  </si>
  <si>
    <t>Муниципальное общеобразовательное учреждение"Моркинская средняя(полная) общеобразовательная школа№1"</t>
  </si>
  <si>
    <t xml:space="preserve">Сергеев </t>
  </si>
  <si>
    <t>Эдуард</t>
  </si>
  <si>
    <t>Александрович</t>
  </si>
  <si>
    <t>Дмитриев</t>
  </si>
  <si>
    <t>Никита</t>
  </si>
  <si>
    <t>Игоревич</t>
  </si>
  <si>
    <t>Дорофеева</t>
  </si>
  <si>
    <t>Светлана</t>
  </si>
  <si>
    <t>Евгеньевна</t>
  </si>
  <si>
    <t xml:space="preserve">Калинин </t>
  </si>
  <si>
    <t>Алексей</t>
  </si>
  <si>
    <t>Вячеславович</t>
  </si>
  <si>
    <t>Пугачев</t>
  </si>
  <si>
    <t>Егор</t>
  </si>
  <si>
    <t>Васильевич</t>
  </si>
  <si>
    <t>Русакова</t>
  </si>
  <si>
    <t>Екатерина</t>
  </si>
  <si>
    <t>Сазоненко</t>
  </si>
  <si>
    <t>Ирина</t>
  </si>
  <si>
    <t>Шульгина</t>
  </si>
  <si>
    <t>Рафаиловна</t>
  </si>
  <si>
    <t>Ямшанова</t>
  </si>
  <si>
    <t>Муниципальное образовательное учреждение средняя (полная) общеобразовательная школа № 4 города Волжска Республики Марий Эл</t>
  </si>
  <si>
    <t>Енькова</t>
  </si>
  <si>
    <t>Александровна</t>
  </si>
  <si>
    <t xml:space="preserve"> Муниципальное общеобразовательное учреждение " Новоторъяльская средняя общеобразовательная школа"</t>
  </si>
  <si>
    <t>Егошина</t>
  </si>
  <si>
    <t>Людмила</t>
  </si>
  <si>
    <t>Муниципальное общеобразовательное учреждение "Куярская средняя общеобразовательная школа"</t>
  </si>
  <si>
    <t>Дышкант</t>
  </si>
  <si>
    <t>Лариса</t>
  </si>
  <si>
    <t>Муниципальное общеобразовательное учреждение "Помарская средняя общеобразовательная школа" Волжского муниципального района Республики Марий Эл</t>
  </si>
  <si>
    <t>Агапов</t>
  </si>
  <si>
    <t>Сергей</t>
  </si>
  <si>
    <t>Алексеевич</t>
  </si>
  <si>
    <t>Безденежных</t>
  </si>
  <si>
    <t>Сергеевна</t>
  </si>
  <si>
    <t>Бочарова</t>
  </si>
  <si>
    <t>Петровна</t>
  </si>
  <si>
    <t xml:space="preserve">Габдулахатова </t>
  </si>
  <si>
    <t>Алия</t>
  </si>
  <si>
    <t>Нурфаизовна</t>
  </si>
  <si>
    <t>Горбунова</t>
  </si>
  <si>
    <t>Алена</t>
  </si>
  <si>
    <t xml:space="preserve">Кузьминых </t>
  </si>
  <si>
    <t>Геннадьевич</t>
  </si>
  <si>
    <t>Моисеева</t>
  </si>
  <si>
    <t>Дарья</t>
  </si>
  <si>
    <t>Морозова</t>
  </si>
  <si>
    <t>Семеева</t>
  </si>
  <si>
    <t>Анатольевна</t>
  </si>
  <si>
    <t>Семенова</t>
  </si>
  <si>
    <t>Ксения</t>
  </si>
  <si>
    <t xml:space="preserve">Семенова </t>
  </si>
  <si>
    <t>Юлия</t>
  </si>
  <si>
    <t>Сибатрова</t>
  </si>
  <si>
    <t>Вадимовна</t>
  </si>
  <si>
    <t xml:space="preserve">Степанова </t>
  </si>
  <si>
    <t xml:space="preserve">Ирина </t>
  </si>
  <si>
    <t>Тезикова</t>
  </si>
  <si>
    <t xml:space="preserve">Ольга </t>
  </si>
  <si>
    <t>Чубынина</t>
  </si>
  <si>
    <t>Александра</t>
  </si>
  <si>
    <t>Шабалина</t>
  </si>
  <si>
    <t>Яшмакова</t>
  </si>
  <si>
    <t>Яна</t>
  </si>
  <si>
    <t>Муниципальное общеобразовательное учреждение "Средняя общеобразовательная школа №7 г.Йошкар-Олы"</t>
  </si>
  <si>
    <t>Гущина</t>
  </si>
  <si>
    <t>МОУ "Нартасская средняя общеобразовательная школа"</t>
  </si>
  <si>
    <t>Семенов</t>
  </si>
  <si>
    <t>Валерий</t>
  </si>
  <si>
    <t>Павлович</t>
  </si>
  <si>
    <t>Муниципальное образовательное учреждение Параньгинская общеобразовательная средняя школа</t>
  </si>
  <si>
    <t xml:space="preserve">Борисова </t>
  </si>
  <si>
    <t>Эльвира</t>
  </si>
  <si>
    <t>Муниципальное общеобразовательное учреждение "Килемарская средняя общеобразоватеьная школа"</t>
  </si>
  <si>
    <t xml:space="preserve">Московкина </t>
  </si>
  <si>
    <t xml:space="preserve">Лариса </t>
  </si>
  <si>
    <t xml:space="preserve">Петровна </t>
  </si>
  <si>
    <t>Муниципальное общеобразовательное учреждение "Оршанская средняя общеобразовательная школа"</t>
  </si>
  <si>
    <t>Петухова</t>
  </si>
  <si>
    <t>Татьяна</t>
  </si>
  <si>
    <t>Государственное общеобразовательное учереждение Республики Марий Эл "Политехнический лицей-интернат"</t>
  </si>
  <si>
    <t>Щербак</t>
  </si>
  <si>
    <t>Владимир</t>
  </si>
  <si>
    <t>Владимирович</t>
  </si>
  <si>
    <t>Муниципальное общеобразовательное учреждение "Средняя (полная) общеобразовательная школа № 5 с углубленным изучением отдельных предметов" города Волжска Республики Марий Эл</t>
  </si>
  <si>
    <t>Князева</t>
  </si>
  <si>
    <t>Наталья</t>
  </si>
  <si>
    <t>Муниципальное общеобразовательное учреждение "Куженерская средняя общеобразовательная школа №2"</t>
  </si>
  <si>
    <t>Соколова</t>
  </si>
  <si>
    <t>Викторовна</t>
  </si>
  <si>
    <t>Муниципальное общеобразовательное учреждение "Гимназия №4 им.А.С.Пушкина г.Йошкар-Олы"</t>
  </si>
  <si>
    <t>Мультан</t>
  </si>
  <si>
    <t>Михаил</t>
  </si>
  <si>
    <t>Муниципальное общеобразовательное учреждение"Моркинская средняя(полная) общеобразовательная школа№6"</t>
  </si>
  <si>
    <t>Мифтахова</t>
  </si>
  <si>
    <t>Лидия</t>
  </si>
  <si>
    <t>Муниципальное общеобразовательное учреждение "Средняя общеобразовательная школа №3 г.Козьмодемьянска"</t>
  </si>
  <si>
    <t>Шатрова</t>
  </si>
  <si>
    <t xml:space="preserve">Лоскутова </t>
  </si>
  <si>
    <t xml:space="preserve">Любовь </t>
  </si>
  <si>
    <t>Муниципальное общеобразовательное учреждение "Юринская средняя общеобразовательная школа имени С.А. Лосева"</t>
  </si>
  <si>
    <t>Муниципальное общеобразовательное учреждение "Красногорская средняя общеобразовательная школа №2"</t>
  </si>
  <si>
    <t>Патрикеева</t>
  </si>
  <si>
    <t>Рашидовна</t>
  </si>
  <si>
    <t>МОУ "Средняя общеобразовательная школа №3 п.Советский"</t>
  </si>
  <si>
    <t>Чепайкина</t>
  </si>
  <si>
    <t>Количество участников: 16</t>
  </si>
  <si>
    <t>Количество участников: 8</t>
  </si>
  <si>
    <r>
      <t xml:space="preserve">Общая сумма баллов
max </t>
    </r>
    <r>
      <rPr>
        <b/>
        <sz val="10"/>
        <rFont val="Arial Cyr"/>
        <family val="0"/>
      </rPr>
      <t>100</t>
    </r>
  </si>
  <si>
    <t>1</t>
  </si>
  <si>
    <t>2</t>
  </si>
  <si>
    <t>3</t>
  </si>
  <si>
    <t>4</t>
  </si>
  <si>
    <t>5-6</t>
  </si>
  <si>
    <t>7-8</t>
  </si>
  <si>
    <r>
      <t>Общая сумма баллов
max</t>
    </r>
    <r>
      <rPr>
        <b/>
        <sz val="10"/>
        <rFont val="Arial Cyr"/>
        <family val="0"/>
      </rPr>
      <t xml:space="preserve"> 100</t>
    </r>
  </si>
  <si>
    <t>5</t>
  </si>
  <si>
    <t>6</t>
  </si>
  <si>
    <t>7</t>
  </si>
  <si>
    <t>8</t>
  </si>
  <si>
    <t>призер</t>
  </si>
  <si>
    <t>победитель</t>
  </si>
  <si>
    <t>9-10</t>
  </si>
  <si>
    <t>11</t>
  </si>
  <si>
    <t>12</t>
  </si>
  <si>
    <t>15</t>
  </si>
  <si>
    <t>16</t>
  </si>
  <si>
    <t>МОУ "Сернурская средняя (полная) общеобразовательная школа №2 имени Н.А.Заболоцкого"</t>
  </si>
  <si>
    <t>13</t>
  </si>
  <si>
    <t>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</si>
</sst>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Border="1" applyAlignment="1">
      <alignment horizontal="center" vertical="center" wrapText="1"/>
      <protection/>
    </xf>
    <xf numFmtId="0" fontId="1" fillId="0" borderId="0" xfId="52" applyBorder="1">
      <alignment/>
      <protection/>
    </xf>
    <xf numFmtId="0" fontId="4" fillId="0" borderId="0" xfId="52" applyFont="1" applyBorder="1" applyAlignment="1">
      <alignment vertical="top" wrapText="1"/>
      <protection/>
    </xf>
    <xf numFmtId="0" fontId="1" fillId="0" borderId="0" xfId="52" applyAlignment="1">
      <alignment horizontal="left"/>
      <protection/>
    </xf>
    <xf numFmtId="0" fontId="1" fillId="0" borderId="0" xfId="52" applyBorder="1" applyAlignment="1">
      <alignment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top"/>
      <protection/>
    </xf>
    <xf numFmtId="0" fontId="1" fillId="0" borderId="10" xfId="52" applyNumberFormat="1" applyFill="1" applyBorder="1" applyAlignment="1">
      <alignment horizontal="center" vertical="center" textRotation="90" wrapText="1"/>
      <protection/>
    </xf>
    <xf numFmtId="0" fontId="1" fillId="0" borderId="11" xfId="52" applyFill="1" applyBorder="1" applyAlignment="1">
      <alignment horizontal="center" vertical="center" textRotation="90" wrapText="1"/>
      <protection/>
    </xf>
    <xf numFmtId="0" fontId="1" fillId="0" borderId="10" xfId="52" applyNumberFormat="1" applyFill="1" applyBorder="1" applyAlignment="1">
      <alignment horizontal="center" vertical="center" textRotation="90"/>
      <protection/>
    </xf>
    <xf numFmtId="0" fontId="6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0" borderId="10" xfId="52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0" xfId="52" applyFont="1" applyAlignment="1">
      <alignment/>
      <protection/>
    </xf>
    <xf numFmtId="0" fontId="1" fillId="4" borderId="10" xfId="52" applyFill="1" applyBorder="1" applyAlignment="1">
      <alignment horizontal="center"/>
      <protection/>
    </xf>
    <xf numFmtId="0" fontId="1" fillId="0" borderId="12" xfId="52" applyBorder="1" applyAlignment="1">
      <alignment horizontal="left"/>
      <protection/>
    </xf>
    <xf numFmtId="0" fontId="1" fillId="0" borderId="13" xfId="52" applyBorder="1" applyAlignment="1">
      <alignment horizontal="center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9" fontId="2" fillId="0" borderId="10" xfId="52" applyNumberFormat="1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 vertical="top" wrapText="1"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 wrapText="1"/>
      <protection/>
    </xf>
    <xf numFmtId="0" fontId="1" fillId="24" borderId="14" xfId="52" applyFill="1" applyBorder="1" applyAlignment="1">
      <alignment horizontal="center"/>
      <protection/>
    </xf>
    <xf numFmtId="0" fontId="1" fillId="24" borderId="15" xfId="52" applyFill="1" applyBorder="1" applyAlignment="1">
      <alignment horizontal="center"/>
      <protection/>
    </xf>
    <xf numFmtId="0" fontId="1" fillId="7" borderId="11" xfId="52" applyFill="1" applyBorder="1" applyAlignment="1">
      <alignment horizontal="center"/>
      <protection/>
    </xf>
    <xf numFmtId="0" fontId="1" fillId="7" borderId="14" xfId="52" applyFill="1" applyBorder="1" applyAlignment="1">
      <alignment horizontal="center"/>
      <protection/>
    </xf>
    <xf numFmtId="0" fontId="1" fillId="7" borderId="15" xfId="52" applyFill="1" applyBorder="1" applyAlignment="1">
      <alignment horizontal="center"/>
      <protection/>
    </xf>
    <xf numFmtId="0" fontId="4" fillId="0" borderId="0" xfId="52" applyFont="1" applyBorder="1" applyAlignment="1">
      <alignment vertical="top" wrapText="1"/>
      <protection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4;&#1051;&#1048;&#1052;&#1055;&#1048;&#1040;&#1044;&#1040;\&#1087;&#1088;&#1086;&#1074;&#1077;&#1076;&#1077;&#1085;&#1085;&#1099;&#1077;%20&#1086;&#1083;&#1080;&#1084;&#1087;&#1080;&#1072;&#1076;&#1099;\&#1056;&#1059;&#1057;&#1057;&#1050;&#1048;&#1049;\&#1083;&#1080;&#1090;&#1077;&#1088;&#1072;&#1090;&#1091;&#1088;&#1072;\&#1051;&#1080;&#1090;&#1077;&#1088;&#1072;&#1090;&#1091;&#1088;&#1072;&#1042;&#1067;&#1042;&#1045;&#1056;&#1045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9 класс"/>
      <sheetName val="10 класс"/>
      <sheetName val="11класс"/>
    </sheetNames>
    <sheetDataSet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6">
      <selection activeCell="F28" sqref="F28"/>
    </sheetView>
  </sheetViews>
  <sheetFormatPr defaultColWidth="9.140625" defaultRowHeight="15"/>
  <cols>
    <col min="1" max="1" width="3.8515625" style="0" customWidth="1"/>
    <col min="2" max="2" width="12.140625" style="0" customWidth="1"/>
    <col min="3" max="3" width="14.28125" style="0" customWidth="1"/>
    <col min="4" max="4" width="17.8515625" style="0" customWidth="1"/>
    <col min="5" max="5" width="30.421875" style="0" customWidth="1"/>
    <col min="6" max="6" width="12.57421875" style="0" customWidth="1"/>
    <col min="7" max="7" width="10.8515625" style="0" customWidth="1"/>
    <col min="8" max="8" width="17.57421875" style="0" customWidth="1"/>
    <col min="10" max="10" width="9.57421875" style="0" customWidth="1"/>
    <col min="11" max="11" width="8.140625" style="0" customWidth="1"/>
    <col min="12" max="12" width="10.8515625" style="0" customWidth="1"/>
  </cols>
  <sheetData>
    <row r="1" spans="1:15" ht="2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1"/>
      <c r="N1" s="1"/>
      <c r="O1" s="1"/>
    </row>
    <row r="2" spans="1:15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  <c r="O2" s="1"/>
    </row>
    <row r="3" spans="1:15" ht="18.7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"/>
      <c r="M3" s="1"/>
      <c r="N3" s="1"/>
      <c r="O3" s="1"/>
    </row>
    <row r="4" spans="1:15" ht="21" customHeight="1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1"/>
      <c r="M4" s="1"/>
      <c r="N4" s="1"/>
      <c r="O4" s="1"/>
    </row>
    <row r="5" spans="1:15" ht="21.75" customHeight="1">
      <c r="A5" s="31" t="s">
        <v>168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1"/>
      <c r="M5" s="1"/>
      <c r="N5" s="1"/>
      <c r="O5" s="1"/>
    </row>
    <row r="6" spans="1:15" ht="18.75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1"/>
      <c r="M6" s="1"/>
      <c r="N6" s="1"/>
      <c r="O6" s="1"/>
    </row>
    <row r="7" ht="20.25" customHeight="1"/>
    <row r="8" spans="1:17" ht="15">
      <c r="A8" s="20"/>
      <c r="B8" s="33" t="s">
        <v>3</v>
      </c>
      <c r="C8" s="33"/>
      <c r="D8" s="34"/>
      <c r="E8" s="19" t="s">
        <v>4</v>
      </c>
      <c r="F8" s="35" t="s">
        <v>13</v>
      </c>
      <c r="G8" s="36"/>
      <c r="H8" s="37"/>
      <c r="I8" s="5"/>
      <c r="J8" s="5"/>
      <c r="K8" s="5"/>
      <c r="L8" s="5"/>
      <c r="M8" s="1"/>
      <c r="N8" s="1"/>
      <c r="O8" s="1"/>
      <c r="P8" s="1"/>
      <c r="Q8" s="1"/>
    </row>
    <row r="9" spans="1:17" ht="99.75" customHeight="1">
      <c r="A9" s="21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1" t="s">
        <v>6</v>
      </c>
      <c r="G9" s="11" t="s">
        <v>7</v>
      </c>
      <c r="H9" s="11" t="s">
        <v>8</v>
      </c>
      <c r="I9" s="2" t="s">
        <v>169</v>
      </c>
      <c r="J9" s="2" t="s">
        <v>10</v>
      </c>
      <c r="K9" s="2" t="s">
        <v>11</v>
      </c>
      <c r="L9" s="2" t="s">
        <v>12</v>
      </c>
      <c r="M9" s="1"/>
      <c r="N9" s="32"/>
      <c r="O9" s="32"/>
      <c r="P9" s="4"/>
      <c r="Q9" s="38"/>
    </row>
    <row r="10" spans="1:17" ht="63">
      <c r="A10" s="15">
        <v>1</v>
      </c>
      <c r="B10" s="16" t="s">
        <v>27</v>
      </c>
      <c r="C10" s="16" t="s">
        <v>28</v>
      </c>
      <c r="D10" s="16" t="s">
        <v>29</v>
      </c>
      <c r="E10" s="16" t="s">
        <v>51</v>
      </c>
      <c r="F10" s="16" t="s">
        <v>52</v>
      </c>
      <c r="G10" s="17" t="s">
        <v>140</v>
      </c>
      <c r="H10" s="16" t="s">
        <v>53</v>
      </c>
      <c r="I10" s="27">
        <v>44</v>
      </c>
      <c r="J10" s="22" t="s">
        <v>170</v>
      </c>
      <c r="K10" s="23">
        <f aca="true" t="shared" si="0" ref="K10:K17">I10/100</f>
        <v>0.44</v>
      </c>
      <c r="L10" s="24" t="s">
        <v>181</v>
      </c>
      <c r="M10" s="1"/>
      <c r="N10" s="32"/>
      <c r="O10" s="32"/>
      <c r="P10" s="4"/>
      <c r="Q10" s="38"/>
    </row>
    <row r="11" spans="1:17" ht="78.75">
      <c r="A11" s="15">
        <v>2</v>
      </c>
      <c r="B11" s="17" t="s">
        <v>35</v>
      </c>
      <c r="C11" s="17" t="s">
        <v>36</v>
      </c>
      <c r="D11" s="17" t="s">
        <v>83</v>
      </c>
      <c r="E11" s="17" t="s">
        <v>39</v>
      </c>
      <c r="F11" s="17" t="s">
        <v>40</v>
      </c>
      <c r="G11" s="17" t="s">
        <v>41</v>
      </c>
      <c r="H11" s="17" t="s">
        <v>42</v>
      </c>
      <c r="I11" s="27">
        <v>42</v>
      </c>
      <c r="J11" s="25" t="s">
        <v>171</v>
      </c>
      <c r="K11" s="23">
        <f t="shared" si="0"/>
        <v>0.42</v>
      </c>
      <c r="L11" s="24" t="s">
        <v>181</v>
      </c>
      <c r="M11" s="1"/>
      <c r="N11" s="1"/>
      <c r="O11" s="1"/>
      <c r="P11" s="1"/>
      <c r="Q11" s="1"/>
    </row>
    <row r="12" spans="1:17" ht="94.5">
      <c r="A12" s="15">
        <v>3</v>
      </c>
      <c r="B12" s="16" t="s">
        <v>24</v>
      </c>
      <c r="C12" s="16" t="s">
        <v>25</v>
      </c>
      <c r="D12" s="16" t="s">
        <v>26</v>
      </c>
      <c r="E12" s="16" t="s">
        <v>47</v>
      </c>
      <c r="F12" s="16" t="s">
        <v>48</v>
      </c>
      <c r="G12" s="16" t="s">
        <v>49</v>
      </c>
      <c r="H12" s="16" t="s">
        <v>50</v>
      </c>
      <c r="I12" s="27">
        <v>41</v>
      </c>
      <c r="J12" s="25" t="s">
        <v>172</v>
      </c>
      <c r="K12" s="23">
        <f t="shared" si="0"/>
        <v>0.41</v>
      </c>
      <c r="L12" s="24"/>
      <c r="M12" s="1"/>
      <c r="N12" s="1"/>
      <c r="O12" s="1"/>
      <c r="P12" s="4"/>
      <c r="Q12" s="4"/>
    </row>
    <row r="13" spans="1:17" ht="78.75">
      <c r="A13" s="15">
        <v>4</v>
      </c>
      <c r="B13" s="16" t="s">
        <v>33</v>
      </c>
      <c r="C13" s="16" t="s">
        <v>34</v>
      </c>
      <c r="D13" s="16" t="s">
        <v>20</v>
      </c>
      <c r="E13" s="16" t="s">
        <v>39</v>
      </c>
      <c r="F13" s="16" t="s">
        <v>40</v>
      </c>
      <c r="G13" s="16" t="s">
        <v>41</v>
      </c>
      <c r="H13" s="16" t="s">
        <v>42</v>
      </c>
      <c r="I13" s="27">
        <v>37</v>
      </c>
      <c r="J13" s="22" t="s">
        <v>173</v>
      </c>
      <c r="K13" s="23">
        <f t="shared" si="0"/>
        <v>0.37</v>
      </c>
      <c r="L13" s="24"/>
      <c r="M13" s="1"/>
      <c r="N13" s="1"/>
      <c r="O13" s="1"/>
      <c r="P13" s="4"/>
      <c r="Q13" s="4"/>
    </row>
    <row r="14" spans="1:17" ht="78.75">
      <c r="A14" s="15">
        <v>5</v>
      </c>
      <c r="B14" s="16" t="s">
        <v>18</v>
      </c>
      <c r="C14" s="16" t="s">
        <v>19</v>
      </c>
      <c r="D14" s="16" t="s">
        <v>20</v>
      </c>
      <c r="E14" s="16" t="s">
        <v>39</v>
      </c>
      <c r="F14" s="16" t="s">
        <v>40</v>
      </c>
      <c r="G14" s="16" t="s">
        <v>41</v>
      </c>
      <c r="H14" s="16" t="s">
        <v>42</v>
      </c>
      <c r="I14" s="27">
        <v>32</v>
      </c>
      <c r="J14" s="22" t="s">
        <v>174</v>
      </c>
      <c r="K14" s="23">
        <f t="shared" si="0"/>
        <v>0.32</v>
      </c>
      <c r="L14" s="24"/>
      <c r="M14" s="1"/>
      <c r="N14" s="1"/>
      <c r="O14" s="1"/>
      <c r="P14" s="4"/>
      <c r="Q14" s="4"/>
    </row>
    <row r="15" spans="1:17" ht="78.75">
      <c r="A15" s="15">
        <v>6</v>
      </c>
      <c r="B15" s="17" t="s">
        <v>21</v>
      </c>
      <c r="C15" s="17" t="s">
        <v>22</v>
      </c>
      <c r="D15" s="17" t="s">
        <v>23</v>
      </c>
      <c r="E15" s="17" t="s">
        <v>43</v>
      </c>
      <c r="F15" s="17" t="s">
        <v>44</v>
      </c>
      <c r="G15" s="17" t="s">
        <v>45</v>
      </c>
      <c r="H15" s="17" t="s">
        <v>46</v>
      </c>
      <c r="I15" s="27">
        <v>32</v>
      </c>
      <c r="J15" s="25" t="s">
        <v>174</v>
      </c>
      <c r="K15" s="23">
        <f t="shared" si="0"/>
        <v>0.32</v>
      </c>
      <c r="L15" s="24"/>
      <c r="M15" s="3"/>
      <c r="N15" s="1"/>
      <c r="O15" s="1"/>
      <c r="P15" s="4"/>
      <c r="Q15" s="4"/>
    </row>
    <row r="16" spans="1:17" ht="78.75">
      <c r="A16" s="15">
        <v>7</v>
      </c>
      <c r="B16" s="16" t="s">
        <v>30</v>
      </c>
      <c r="C16" s="16" t="s">
        <v>31</v>
      </c>
      <c r="D16" s="16" t="s">
        <v>32</v>
      </c>
      <c r="E16" s="16" t="s">
        <v>54</v>
      </c>
      <c r="F16" s="16" t="s">
        <v>55</v>
      </c>
      <c r="G16" s="16" t="s">
        <v>56</v>
      </c>
      <c r="H16" s="16" t="s">
        <v>57</v>
      </c>
      <c r="I16" s="28">
        <v>29</v>
      </c>
      <c r="J16" s="22" t="s">
        <v>175</v>
      </c>
      <c r="K16" s="23">
        <f t="shared" si="0"/>
        <v>0.29</v>
      </c>
      <c r="L16" s="24"/>
      <c r="M16" s="1"/>
      <c r="N16" s="1"/>
      <c r="O16" s="1"/>
      <c r="P16" s="4"/>
      <c r="Q16" s="4"/>
    </row>
    <row r="17" spans="1:17" ht="94.5">
      <c r="A17" s="15">
        <v>8</v>
      </c>
      <c r="B17" s="16" t="s">
        <v>37</v>
      </c>
      <c r="C17" s="16" t="s">
        <v>38</v>
      </c>
      <c r="D17" s="16" t="s">
        <v>29</v>
      </c>
      <c r="E17" s="16" t="s">
        <v>58</v>
      </c>
      <c r="F17" s="16" t="s">
        <v>59</v>
      </c>
      <c r="G17" s="16" t="s">
        <v>60</v>
      </c>
      <c r="H17" s="16" t="s">
        <v>61</v>
      </c>
      <c r="I17" s="27">
        <v>29</v>
      </c>
      <c r="J17" s="22" t="s">
        <v>175</v>
      </c>
      <c r="K17" s="23">
        <f t="shared" si="0"/>
        <v>0.29</v>
      </c>
      <c r="L17" s="24"/>
      <c r="M17" s="1"/>
      <c r="N17" s="1"/>
      <c r="O17" s="1"/>
      <c r="P17" s="4"/>
      <c r="Q17" s="4"/>
    </row>
    <row r="18" spans="1:17" ht="18.75">
      <c r="A18" s="7"/>
      <c r="B18" s="12"/>
      <c r="C18" s="12"/>
      <c r="D18" s="12"/>
      <c r="E18" s="12"/>
      <c r="F18" s="12"/>
      <c r="G18" s="12"/>
      <c r="H18" s="12"/>
      <c r="I18" s="13"/>
      <c r="J18" s="14"/>
      <c r="K18" s="8"/>
      <c r="L18" s="8"/>
      <c r="M18" s="1"/>
      <c r="N18" s="1"/>
      <c r="O18" s="1"/>
      <c r="P18" s="4"/>
      <c r="Q18" s="4"/>
    </row>
    <row r="19" spans="4:11" s="39" customFormat="1" ht="15">
      <c r="D19" s="6"/>
      <c r="E19" s="6"/>
      <c r="F19" s="6"/>
      <c r="G19" s="6"/>
      <c r="H19" s="6"/>
      <c r="I19" s="6"/>
      <c r="J19" s="6"/>
      <c r="K19" s="6"/>
    </row>
    <row r="20" s="39" customFormat="1" ht="15"/>
    <row r="21" s="39" customFormat="1" ht="15"/>
    <row r="22" s="39" customFormat="1" ht="15"/>
  </sheetData>
  <sheetProtection/>
  <mergeCells count="10">
    <mergeCell ref="Q9:Q10"/>
    <mergeCell ref="B8:D8"/>
    <mergeCell ref="F8:H8"/>
    <mergeCell ref="N9:N10"/>
    <mergeCell ref="A1:K1"/>
    <mergeCell ref="A3:K3"/>
    <mergeCell ref="A4:K4"/>
    <mergeCell ref="O9:O10"/>
    <mergeCell ref="A5:K5"/>
    <mergeCell ref="A6:K6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="85" zoomScaleNormal="85" zoomScalePageLayoutView="0" workbookViewId="0" topLeftCell="A16">
      <selection activeCell="G27" sqref="G27"/>
    </sheetView>
  </sheetViews>
  <sheetFormatPr defaultColWidth="9.140625" defaultRowHeight="15"/>
  <cols>
    <col min="1" max="1" width="3.8515625" style="0" customWidth="1"/>
    <col min="2" max="2" width="11.7109375" style="0" customWidth="1"/>
    <col min="3" max="3" width="14.00390625" style="0" customWidth="1"/>
    <col min="4" max="4" width="15.140625" style="0" customWidth="1"/>
    <col min="5" max="5" width="30.421875" style="0" customWidth="1"/>
    <col min="6" max="6" width="13.8515625" style="0" customWidth="1"/>
    <col min="7" max="7" width="12.57421875" style="0" customWidth="1"/>
    <col min="8" max="8" width="17.140625" style="0" customWidth="1"/>
    <col min="10" max="10" width="9.57421875" style="0" customWidth="1"/>
    <col min="11" max="11" width="8.140625" style="0" customWidth="1"/>
    <col min="12" max="12" width="11.7109375" style="0" customWidth="1"/>
  </cols>
  <sheetData>
    <row r="1" spans="1:15" ht="2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1"/>
      <c r="N1" s="1"/>
      <c r="O1" s="1"/>
    </row>
    <row r="2" spans="1:15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  <c r="O2" s="1"/>
    </row>
    <row r="3" spans="1:15" ht="18.7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"/>
      <c r="M3" s="1"/>
      <c r="N3" s="1"/>
      <c r="O3" s="1"/>
    </row>
    <row r="4" spans="1:15" ht="21" customHeight="1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1"/>
      <c r="M4" s="1"/>
      <c r="N4" s="1"/>
      <c r="O4" s="1"/>
    </row>
    <row r="5" spans="1:15" ht="21.75" customHeight="1">
      <c r="A5" s="31" t="s">
        <v>168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1"/>
      <c r="M5" s="1"/>
      <c r="N5" s="1"/>
      <c r="O5" s="1"/>
    </row>
    <row r="6" spans="1:15" ht="18.75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1"/>
      <c r="M6" s="1"/>
      <c r="N6" s="1"/>
      <c r="O6" s="1"/>
    </row>
    <row r="7" ht="20.25" customHeight="1"/>
    <row r="8" spans="1:17" ht="15">
      <c r="A8" s="20"/>
      <c r="B8" s="33" t="s">
        <v>3</v>
      </c>
      <c r="C8" s="33"/>
      <c r="D8" s="34"/>
      <c r="E8" s="19" t="s">
        <v>4</v>
      </c>
      <c r="F8" s="35" t="s">
        <v>13</v>
      </c>
      <c r="G8" s="36"/>
      <c r="H8" s="37"/>
      <c r="I8" s="5"/>
      <c r="J8" s="5"/>
      <c r="K8" s="5"/>
      <c r="L8" s="5"/>
      <c r="M8" s="1"/>
      <c r="N8" s="1"/>
      <c r="O8" s="1"/>
      <c r="P8" s="1"/>
      <c r="Q8" s="1"/>
    </row>
    <row r="9" spans="1:17" ht="99.75" customHeight="1">
      <c r="A9" s="21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1" t="s">
        <v>6</v>
      </c>
      <c r="G9" s="11" t="s">
        <v>7</v>
      </c>
      <c r="H9" s="11" t="s">
        <v>8</v>
      </c>
      <c r="I9" s="2" t="s">
        <v>176</v>
      </c>
      <c r="J9" s="2" t="s">
        <v>10</v>
      </c>
      <c r="K9" s="2" t="s">
        <v>11</v>
      </c>
      <c r="L9" s="2" t="s">
        <v>12</v>
      </c>
      <c r="M9" s="1"/>
      <c r="N9" s="32"/>
      <c r="O9" s="32"/>
      <c r="P9" s="4"/>
      <c r="Q9" s="38"/>
    </row>
    <row r="10" spans="1:17" ht="78.75">
      <c r="A10" s="15">
        <v>1</v>
      </c>
      <c r="B10" s="16" t="s">
        <v>76</v>
      </c>
      <c r="C10" s="16" t="s">
        <v>77</v>
      </c>
      <c r="D10" s="16" t="s">
        <v>57</v>
      </c>
      <c r="E10" s="16" t="s">
        <v>43</v>
      </c>
      <c r="F10" s="16" t="s">
        <v>44</v>
      </c>
      <c r="G10" s="16" t="s">
        <v>45</v>
      </c>
      <c r="H10" s="16" t="s">
        <v>46</v>
      </c>
      <c r="I10" s="27">
        <v>66</v>
      </c>
      <c r="J10" s="22" t="s">
        <v>170</v>
      </c>
      <c r="K10" s="23">
        <f aca="true" t="shared" si="0" ref="K10:K17">I10/100</f>
        <v>0.66</v>
      </c>
      <c r="L10" s="24" t="s">
        <v>182</v>
      </c>
      <c r="M10" s="1"/>
      <c r="N10" s="32"/>
      <c r="O10" s="32"/>
      <c r="P10" s="4"/>
      <c r="Q10" s="38"/>
    </row>
    <row r="11" spans="1:17" ht="63">
      <c r="A11" s="15">
        <v>2</v>
      </c>
      <c r="B11" s="16" t="s">
        <v>62</v>
      </c>
      <c r="C11" s="16" t="s">
        <v>63</v>
      </c>
      <c r="D11" s="16" t="s">
        <v>64</v>
      </c>
      <c r="E11" s="16" t="s">
        <v>51</v>
      </c>
      <c r="F11" s="16" t="s">
        <v>52</v>
      </c>
      <c r="G11" s="17" t="s">
        <v>140</v>
      </c>
      <c r="H11" s="16" t="s">
        <v>53</v>
      </c>
      <c r="I11" s="27">
        <v>43</v>
      </c>
      <c r="J11" s="22" t="s">
        <v>171</v>
      </c>
      <c r="K11" s="23">
        <f t="shared" si="0"/>
        <v>0.43</v>
      </c>
      <c r="L11" s="24" t="s">
        <v>181</v>
      </c>
      <c r="M11" s="1"/>
      <c r="N11" s="1"/>
      <c r="O11" s="1"/>
      <c r="P11" s="1"/>
      <c r="Q11" s="1"/>
    </row>
    <row r="12" spans="1:17" ht="78.75">
      <c r="A12" s="15">
        <v>3</v>
      </c>
      <c r="B12" s="16" t="s">
        <v>80</v>
      </c>
      <c r="C12" s="16" t="s">
        <v>19</v>
      </c>
      <c r="D12" s="16" t="s">
        <v>46</v>
      </c>
      <c r="E12" s="16" t="s">
        <v>39</v>
      </c>
      <c r="F12" s="16" t="s">
        <v>40</v>
      </c>
      <c r="G12" s="16" t="s">
        <v>41</v>
      </c>
      <c r="H12" s="16" t="s">
        <v>42</v>
      </c>
      <c r="I12" s="27">
        <v>42</v>
      </c>
      <c r="J12" s="22" t="s">
        <v>172</v>
      </c>
      <c r="K12" s="23">
        <f t="shared" si="0"/>
        <v>0.42</v>
      </c>
      <c r="L12" s="24"/>
      <c r="M12" s="1"/>
      <c r="N12" s="1"/>
      <c r="O12" s="1"/>
      <c r="P12" s="4"/>
      <c r="Q12" s="4"/>
    </row>
    <row r="13" spans="1:17" ht="78.75">
      <c r="A13" s="15">
        <v>4</v>
      </c>
      <c r="B13" s="17" t="s">
        <v>78</v>
      </c>
      <c r="C13" s="17" t="s">
        <v>38</v>
      </c>
      <c r="D13" s="17" t="s">
        <v>79</v>
      </c>
      <c r="E13" s="17" t="s">
        <v>39</v>
      </c>
      <c r="F13" s="17" t="s">
        <v>40</v>
      </c>
      <c r="G13" s="17" t="s">
        <v>41</v>
      </c>
      <c r="H13" s="17" t="s">
        <v>42</v>
      </c>
      <c r="I13" s="27">
        <v>41</v>
      </c>
      <c r="J13" s="25" t="s">
        <v>173</v>
      </c>
      <c r="K13" s="23">
        <f t="shared" si="0"/>
        <v>0.41</v>
      </c>
      <c r="L13" s="24"/>
      <c r="M13" s="1"/>
      <c r="N13" s="1"/>
      <c r="O13" s="1"/>
      <c r="P13" s="4"/>
      <c r="Q13" s="4"/>
    </row>
    <row r="14" spans="1:17" ht="78.75">
      <c r="A14" s="15">
        <v>5</v>
      </c>
      <c r="B14" s="16" t="s">
        <v>71</v>
      </c>
      <c r="C14" s="16" t="s">
        <v>72</v>
      </c>
      <c r="D14" s="16" t="s">
        <v>73</v>
      </c>
      <c r="E14" s="16" t="s">
        <v>87</v>
      </c>
      <c r="F14" s="16" t="s">
        <v>88</v>
      </c>
      <c r="G14" s="16" t="s">
        <v>89</v>
      </c>
      <c r="H14" s="16" t="s">
        <v>83</v>
      </c>
      <c r="I14" s="27">
        <v>36</v>
      </c>
      <c r="J14" s="22" t="s">
        <v>177</v>
      </c>
      <c r="K14" s="23">
        <f t="shared" si="0"/>
        <v>0.36</v>
      </c>
      <c r="L14" s="24"/>
      <c r="M14" s="1"/>
      <c r="N14" s="1"/>
      <c r="O14" s="1"/>
      <c r="P14" s="4"/>
      <c r="Q14" s="4"/>
    </row>
    <row r="15" spans="1:17" ht="94.5">
      <c r="A15" s="15">
        <v>6</v>
      </c>
      <c r="B15" s="17" t="s">
        <v>65</v>
      </c>
      <c r="C15" s="17" t="s">
        <v>66</v>
      </c>
      <c r="D15" s="17" t="s">
        <v>67</v>
      </c>
      <c r="E15" s="17" t="s">
        <v>81</v>
      </c>
      <c r="F15" s="17" t="s">
        <v>82</v>
      </c>
      <c r="G15" s="17" t="s">
        <v>75</v>
      </c>
      <c r="H15" s="17" t="s">
        <v>83</v>
      </c>
      <c r="I15" s="27">
        <v>35</v>
      </c>
      <c r="J15" s="25" t="s">
        <v>178</v>
      </c>
      <c r="K15" s="23">
        <f t="shared" si="0"/>
        <v>0.35</v>
      </c>
      <c r="L15" s="24"/>
      <c r="M15" s="3"/>
      <c r="N15" s="1"/>
      <c r="O15" s="1"/>
      <c r="P15" s="4"/>
      <c r="Q15" s="4"/>
    </row>
    <row r="16" spans="1:17" ht="78.75">
      <c r="A16" s="15">
        <v>7</v>
      </c>
      <c r="B16" s="16" t="s">
        <v>68</v>
      </c>
      <c r="C16" s="16" t="s">
        <v>69</v>
      </c>
      <c r="D16" s="16" t="s">
        <v>70</v>
      </c>
      <c r="E16" s="16" t="s">
        <v>84</v>
      </c>
      <c r="F16" s="16" t="s">
        <v>85</v>
      </c>
      <c r="G16" s="16" t="s">
        <v>86</v>
      </c>
      <c r="H16" s="16" t="s">
        <v>83</v>
      </c>
      <c r="I16" s="27">
        <v>31</v>
      </c>
      <c r="J16" s="25" t="s">
        <v>179</v>
      </c>
      <c r="K16" s="23">
        <f t="shared" si="0"/>
        <v>0.31</v>
      </c>
      <c r="L16" s="24"/>
      <c r="M16" s="1"/>
      <c r="N16" s="1"/>
      <c r="O16" s="1"/>
      <c r="P16" s="4"/>
      <c r="Q16" s="4"/>
    </row>
    <row r="17" spans="1:17" ht="126">
      <c r="A17" s="15">
        <v>8</v>
      </c>
      <c r="B17" s="16" t="s">
        <v>74</v>
      </c>
      <c r="C17" s="16" t="s">
        <v>75</v>
      </c>
      <c r="D17" s="16" t="s">
        <v>67</v>
      </c>
      <c r="E17" s="16" t="s">
        <v>90</v>
      </c>
      <c r="F17" s="16" t="s">
        <v>91</v>
      </c>
      <c r="G17" s="16" t="s">
        <v>92</v>
      </c>
      <c r="H17" s="16" t="s">
        <v>93</v>
      </c>
      <c r="I17" s="28">
        <v>25</v>
      </c>
      <c r="J17" s="22" t="s">
        <v>180</v>
      </c>
      <c r="K17" s="23">
        <f t="shared" si="0"/>
        <v>0.25</v>
      </c>
      <c r="L17" s="24"/>
      <c r="M17" s="1"/>
      <c r="N17" s="1"/>
      <c r="O17" s="1"/>
      <c r="P17" s="4"/>
      <c r="Q17" s="4"/>
    </row>
    <row r="18" spans="1:17" ht="18.75">
      <c r="A18" s="7"/>
      <c r="B18" s="12"/>
      <c r="C18" s="12"/>
      <c r="D18" s="12"/>
      <c r="E18" s="12"/>
      <c r="F18" s="12"/>
      <c r="G18" s="12"/>
      <c r="H18" s="12"/>
      <c r="I18" s="13"/>
      <c r="J18" s="14"/>
      <c r="K18" s="8"/>
      <c r="L18" s="8"/>
      <c r="M18" s="1"/>
      <c r="N18" s="1"/>
      <c r="O18" s="1"/>
      <c r="P18" s="4"/>
      <c r="Q18" s="4"/>
    </row>
    <row r="19" spans="4:11" ht="15">
      <c r="D19" s="6"/>
      <c r="E19" s="6"/>
      <c r="F19" s="6"/>
      <c r="G19" s="6"/>
      <c r="H19" s="6"/>
      <c r="I19" s="6"/>
      <c r="J19" s="6"/>
      <c r="K19" s="6"/>
    </row>
    <row r="20" spans="4:11" ht="15">
      <c r="D20" s="6"/>
      <c r="E20" s="6"/>
      <c r="F20" s="6"/>
      <c r="G20" s="6"/>
      <c r="H20" s="6"/>
      <c r="I20" s="6"/>
      <c r="J20" s="6"/>
      <c r="K20" s="6"/>
    </row>
  </sheetData>
  <sheetProtection/>
  <mergeCells count="10">
    <mergeCell ref="A1:K1"/>
    <mergeCell ref="A3:K3"/>
    <mergeCell ref="A4:K4"/>
    <mergeCell ref="A5:K5"/>
    <mergeCell ref="A6:K6"/>
    <mergeCell ref="Q9:Q10"/>
    <mergeCell ref="B8:D8"/>
    <mergeCell ref="F8:H8"/>
    <mergeCell ref="N9:N10"/>
    <mergeCell ref="O9:O10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85" zoomScaleNormal="85" zoomScalePageLayoutView="0" workbookViewId="0" topLeftCell="A10">
      <selection activeCell="F37" sqref="F37"/>
    </sheetView>
  </sheetViews>
  <sheetFormatPr defaultColWidth="9.140625" defaultRowHeight="15"/>
  <cols>
    <col min="1" max="1" width="3.8515625" style="0" customWidth="1"/>
    <col min="2" max="2" width="15.8515625" style="0" customWidth="1"/>
    <col min="3" max="3" width="12.57421875" style="0" customWidth="1"/>
    <col min="4" max="4" width="16.421875" style="0" customWidth="1"/>
    <col min="5" max="5" width="30.421875" style="0" customWidth="1"/>
    <col min="6" max="6" width="15.00390625" style="0" customWidth="1"/>
    <col min="7" max="7" width="12.28125" style="0" customWidth="1"/>
    <col min="8" max="8" width="18.00390625" style="0" customWidth="1"/>
    <col min="10" max="10" width="9.57421875" style="0" customWidth="1"/>
    <col min="11" max="11" width="8.140625" style="0" customWidth="1"/>
    <col min="12" max="12" width="12.00390625" style="0" customWidth="1"/>
  </cols>
  <sheetData>
    <row r="1" spans="1:15" ht="2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1"/>
      <c r="N1" s="1"/>
      <c r="O1" s="1"/>
    </row>
    <row r="2" spans="1:15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  <c r="O2" s="1"/>
    </row>
    <row r="3" spans="1:15" ht="18.7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"/>
      <c r="M3" s="1"/>
      <c r="N3" s="1"/>
      <c r="O3" s="1"/>
    </row>
    <row r="4" spans="1:15" ht="21" customHeight="1">
      <c r="A4" s="31" t="s">
        <v>17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1"/>
      <c r="M4" s="1"/>
      <c r="N4" s="1"/>
      <c r="O4" s="1"/>
    </row>
    <row r="5" spans="1:15" ht="21.75" customHeight="1">
      <c r="A5" s="31" t="s">
        <v>167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1"/>
      <c r="M5" s="1"/>
      <c r="N5" s="1"/>
      <c r="O5" s="1"/>
    </row>
    <row r="6" spans="1:15" ht="18.75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1"/>
      <c r="M6" s="1"/>
      <c r="N6" s="1"/>
      <c r="O6" s="1"/>
    </row>
    <row r="7" ht="20.25" customHeight="1"/>
    <row r="8" spans="1:17" ht="15">
      <c r="A8" s="20"/>
      <c r="B8" s="33" t="s">
        <v>3</v>
      </c>
      <c r="C8" s="33"/>
      <c r="D8" s="34"/>
      <c r="E8" s="19" t="s">
        <v>4</v>
      </c>
      <c r="F8" s="35" t="s">
        <v>13</v>
      </c>
      <c r="G8" s="36"/>
      <c r="H8" s="37"/>
      <c r="I8" s="5"/>
      <c r="J8" s="5"/>
      <c r="K8" s="5"/>
      <c r="L8" s="5"/>
      <c r="M8" s="1"/>
      <c r="N8" s="1"/>
      <c r="O8" s="1"/>
      <c r="P8" s="1"/>
      <c r="Q8" s="1"/>
    </row>
    <row r="9" spans="1:17" ht="99.75" customHeight="1">
      <c r="A9" s="21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1" t="s">
        <v>6</v>
      </c>
      <c r="G9" s="11" t="s">
        <v>7</v>
      </c>
      <c r="H9" s="11" t="s">
        <v>8</v>
      </c>
      <c r="I9" s="2" t="s">
        <v>169</v>
      </c>
      <c r="J9" s="2" t="s">
        <v>10</v>
      </c>
      <c r="K9" s="2" t="s">
        <v>11</v>
      </c>
      <c r="L9" s="2" t="s">
        <v>12</v>
      </c>
      <c r="M9" s="1"/>
      <c r="N9" s="32"/>
      <c r="O9" s="32"/>
      <c r="P9" s="4"/>
      <c r="Q9" s="38"/>
    </row>
    <row r="10" spans="1:17" ht="141.75">
      <c r="A10" s="15">
        <v>1</v>
      </c>
      <c r="B10" s="17" t="s">
        <v>107</v>
      </c>
      <c r="C10" s="17" t="s">
        <v>19</v>
      </c>
      <c r="D10" s="17" t="s">
        <v>83</v>
      </c>
      <c r="E10" s="17" t="s">
        <v>145</v>
      </c>
      <c r="F10" s="17" t="s">
        <v>146</v>
      </c>
      <c r="G10" s="17" t="s">
        <v>147</v>
      </c>
      <c r="H10" s="17" t="s">
        <v>29</v>
      </c>
      <c r="I10" s="27">
        <v>54</v>
      </c>
      <c r="J10" s="25" t="s">
        <v>170</v>
      </c>
      <c r="K10" s="23">
        <f aca="true" t="shared" si="0" ref="K10:K25">I10/100</f>
        <v>0.54</v>
      </c>
      <c r="L10" s="24" t="s">
        <v>182</v>
      </c>
      <c r="M10" s="1"/>
      <c r="N10" s="32"/>
      <c r="O10" s="32"/>
      <c r="P10" s="4"/>
      <c r="Q10" s="38"/>
    </row>
    <row r="11" spans="1:17" ht="78.75">
      <c r="A11" s="15">
        <v>2</v>
      </c>
      <c r="B11" s="16" t="s">
        <v>122</v>
      </c>
      <c r="C11" s="16" t="s">
        <v>38</v>
      </c>
      <c r="D11" s="16" t="s">
        <v>50</v>
      </c>
      <c r="E11" s="16" t="s">
        <v>39</v>
      </c>
      <c r="F11" s="16" t="s">
        <v>40</v>
      </c>
      <c r="G11" s="16" t="s">
        <v>41</v>
      </c>
      <c r="H11" s="16" t="s">
        <v>42</v>
      </c>
      <c r="I11" s="27">
        <v>42</v>
      </c>
      <c r="J11" s="25" t="s">
        <v>171</v>
      </c>
      <c r="K11" s="23">
        <f t="shared" si="0"/>
        <v>0.42</v>
      </c>
      <c r="L11" s="24" t="s">
        <v>181</v>
      </c>
      <c r="M11" s="1"/>
      <c r="N11" s="1"/>
      <c r="O11" s="1"/>
      <c r="P11" s="1"/>
      <c r="Q11" s="1"/>
    </row>
    <row r="12" spans="1:17" ht="84.75" customHeight="1">
      <c r="A12" s="15">
        <v>3</v>
      </c>
      <c r="B12" s="16" t="s">
        <v>105</v>
      </c>
      <c r="C12" s="16" t="s">
        <v>106</v>
      </c>
      <c r="D12" s="16" t="s">
        <v>67</v>
      </c>
      <c r="E12" s="16" t="s">
        <v>141</v>
      </c>
      <c r="F12" s="16" t="s">
        <v>142</v>
      </c>
      <c r="G12" s="16" t="s">
        <v>143</v>
      </c>
      <c r="H12" s="16" t="s">
        <v>144</v>
      </c>
      <c r="I12" s="27">
        <v>35</v>
      </c>
      <c r="J12" s="22" t="s">
        <v>172</v>
      </c>
      <c r="K12" s="23">
        <f t="shared" si="0"/>
        <v>0.35</v>
      </c>
      <c r="L12" s="24" t="s">
        <v>181</v>
      </c>
      <c r="M12" s="1"/>
      <c r="N12" s="1"/>
      <c r="O12" s="1"/>
      <c r="P12" s="4"/>
      <c r="Q12" s="4"/>
    </row>
    <row r="13" spans="1:17" ht="94.5">
      <c r="A13" s="15">
        <v>4</v>
      </c>
      <c r="B13" s="16" t="s">
        <v>112</v>
      </c>
      <c r="C13" s="16" t="s">
        <v>113</v>
      </c>
      <c r="D13" s="16" t="s">
        <v>29</v>
      </c>
      <c r="E13" s="16" t="s">
        <v>154</v>
      </c>
      <c r="F13" s="16" t="s">
        <v>155</v>
      </c>
      <c r="G13" s="16" t="s">
        <v>156</v>
      </c>
      <c r="H13" s="16" t="s">
        <v>83</v>
      </c>
      <c r="I13" s="28">
        <v>33</v>
      </c>
      <c r="J13" s="25" t="s">
        <v>173</v>
      </c>
      <c r="K13" s="23">
        <f t="shared" si="0"/>
        <v>0.33</v>
      </c>
      <c r="L13" s="24" t="s">
        <v>181</v>
      </c>
      <c r="M13" s="1"/>
      <c r="N13" s="1"/>
      <c r="O13" s="1"/>
      <c r="P13" s="4"/>
      <c r="Q13" s="4"/>
    </row>
    <row r="14" spans="1:17" ht="83.25" customHeight="1">
      <c r="A14" s="15">
        <v>5</v>
      </c>
      <c r="B14" s="16" t="s">
        <v>94</v>
      </c>
      <c r="C14" s="16" t="s">
        <v>77</v>
      </c>
      <c r="D14" s="16" t="s">
        <v>95</v>
      </c>
      <c r="E14" s="16" t="s">
        <v>125</v>
      </c>
      <c r="F14" s="16" t="s">
        <v>126</v>
      </c>
      <c r="G14" s="16" t="s">
        <v>77</v>
      </c>
      <c r="H14" s="16" t="s">
        <v>57</v>
      </c>
      <c r="I14" s="27">
        <v>31</v>
      </c>
      <c r="J14" s="22" t="s">
        <v>177</v>
      </c>
      <c r="K14" s="23">
        <f t="shared" si="0"/>
        <v>0.31</v>
      </c>
      <c r="L14" s="24"/>
      <c r="M14" s="1"/>
      <c r="N14" s="1"/>
      <c r="O14" s="1"/>
      <c r="P14" s="4"/>
      <c r="Q14" s="4"/>
    </row>
    <row r="15" spans="1:17" ht="31.5">
      <c r="A15" s="15">
        <v>6</v>
      </c>
      <c r="B15" s="17" t="s">
        <v>96</v>
      </c>
      <c r="C15" s="17" t="s">
        <v>28</v>
      </c>
      <c r="D15" s="17" t="s">
        <v>97</v>
      </c>
      <c r="E15" s="17" t="s">
        <v>127</v>
      </c>
      <c r="F15" s="17" t="s">
        <v>128</v>
      </c>
      <c r="G15" s="17" t="s">
        <v>129</v>
      </c>
      <c r="H15" s="17" t="s">
        <v>130</v>
      </c>
      <c r="I15" s="27">
        <v>25</v>
      </c>
      <c r="J15" s="25" t="s">
        <v>178</v>
      </c>
      <c r="K15" s="23">
        <f t="shared" si="0"/>
        <v>0.25</v>
      </c>
      <c r="L15" s="24"/>
      <c r="M15" s="3"/>
      <c r="N15" s="1"/>
      <c r="O15" s="1"/>
      <c r="P15" s="4"/>
      <c r="Q15" s="4"/>
    </row>
    <row r="16" spans="1:17" ht="78.75">
      <c r="A16" s="15">
        <v>7</v>
      </c>
      <c r="B16" s="16" t="s">
        <v>110</v>
      </c>
      <c r="C16" s="16" t="s">
        <v>111</v>
      </c>
      <c r="D16" s="16" t="s">
        <v>97</v>
      </c>
      <c r="E16" s="16" t="s">
        <v>151</v>
      </c>
      <c r="F16" s="16" t="s">
        <v>152</v>
      </c>
      <c r="G16" s="16" t="s">
        <v>153</v>
      </c>
      <c r="H16" s="16" t="s">
        <v>23</v>
      </c>
      <c r="I16" s="28">
        <v>24</v>
      </c>
      <c r="J16" s="25" t="s">
        <v>175</v>
      </c>
      <c r="K16" s="23">
        <f t="shared" si="0"/>
        <v>0.24</v>
      </c>
      <c r="L16" s="24"/>
      <c r="M16" s="1"/>
      <c r="N16" s="1"/>
      <c r="O16" s="1"/>
      <c r="P16" s="4"/>
      <c r="Q16" s="4"/>
    </row>
    <row r="17" spans="1:17" ht="47.25">
      <c r="A17" s="15">
        <v>8</v>
      </c>
      <c r="B17" s="16" t="s">
        <v>123</v>
      </c>
      <c r="C17" s="16" t="s">
        <v>124</v>
      </c>
      <c r="D17" s="16" t="s">
        <v>53</v>
      </c>
      <c r="E17" s="16" t="s">
        <v>165</v>
      </c>
      <c r="F17" s="16" t="s">
        <v>166</v>
      </c>
      <c r="G17" s="16" t="s">
        <v>147</v>
      </c>
      <c r="H17" s="16" t="s">
        <v>53</v>
      </c>
      <c r="I17" s="27">
        <v>24</v>
      </c>
      <c r="J17" s="22" t="s">
        <v>175</v>
      </c>
      <c r="K17" s="23">
        <f t="shared" si="0"/>
        <v>0.24</v>
      </c>
      <c r="L17" s="24"/>
      <c r="M17" s="1"/>
      <c r="N17" s="1"/>
      <c r="O17" s="1"/>
      <c r="P17" s="4"/>
      <c r="Q17" s="4"/>
    </row>
    <row r="18" spans="1:17" ht="78.75">
      <c r="A18" s="15">
        <v>9</v>
      </c>
      <c r="B18" s="16" t="s">
        <v>103</v>
      </c>
      <c r="C18" s="16" t="s">
        <v>69</v>
      </c>
      <c r="D18" s="16" t="s">
        <v>104</v>
      </c>
      <c r="E18" s="16" t="s">
        <v>138</v>
      </c>
      <c r="F18" s="16" t="s">
        <v>139</v>
      </c>
      <c r="G18" s="16" t="s">
        <v>140</v>
      </c>
      <c r="H18" s="16" t="s">
        <v>115</v>
      </c>
      <c r="I18" s="28">
        <v>22</v>
      </c>
      <c r="J18" s="22" t="s">
        <v>183</v>
      </c>
      <c r="K18" s="23">
        <f t="shared" si="0"/>
        <v>0.22</v>
      </c>
      <c r="L18" s="24"/>
      <c r="M18" s="1"/>
      <c r="N18" s="1"/>
      <c r="O18" s="1"/>
      <c r="P18" s="4"/>
      <c r="Q18" s="4"/>
    </row>
    <row r="19" spans="1:17" ht="94.5">
      <c r="A19" s="15">
        <v>10</v>
      </c>
      <c r="B19" s="16" t="s">
        <v>108</v>
      </c>
      <c r="C19" s="16" t="s">
        <v>102</v>
      </c>
      <c r="D19" s="16" t="s">
        <v>109</v>
      </c>
      <c r="E19" s="16" t="s">
        <v>148</v>
      </c>
      <c r="F19" s="16" t="s">
        <v>149</v>
      </c>
      <c r="G19" s="16" t="s">
        <v>86</v>
      </c>
      <c r="H19" s="16" t="s">
        <v>150</v>
      </c>
      <c r="I19" s="27">
        <v>22</v>
      </c>
      <c r="J19" s="22" t="s">
        <v>183</v>
      </c>
      <c r="K19" s="23">
        <f t="shared" si="0"/>
        <v>0.22</v>
      </c>
      <c r="L19" s="24"/>
      <c r="M19" s="1"/>
      <c r="N19" s="1"/>
      <c r="O19" s="1"/>
      <c r="P19" s="4"/>
      <c r="Q19" s="4"/>
    </row>
    <row r="20" spans="1:17" ht="94.5">
      <c r="A20" s="15">
        <v>11</v>
      </c>
      <c r="B20" s="16" t="s">
        <v>118</v>
      </c>
      <c r="C20" s="16" t="s">
        <v>119</v>
      </c>
      <c r="D20" s="16" t="s">
        <v>20</v>
      </c>
      <c r="E20" s="16" t="s">
        <v>161</v>
      </c>
      <c r="F20" s="16" t="s">
        <v>118</v>
      </c>
      <c r="G20" s="16" t="s">
        <v>77</v>
      </c>
      <c r="H20" s="16" t="s">
        <v>53</v>
      </c>
      <c r="I20" s="27">
        <v>21</v>
      </c>
      <c r="J20" s="22" t="s">
        <v>184</v>
      </c>
      <c r="K20" s="23">
        <f t="shared" si="0"/>
        <v>0.21</v>
      </c>
      <c r="L20" s="26"/>
      <c r="M20" s="1"/>
      <c r="N20" s="1"/>
      <c r="O20" s="1"/>
      <c r="P20" s="4"/>
      <c r="Q20" s="4"/>
    </row>
    <row r="21" spans="1:17" ht="63">
      <c r="A21" s="15">
        <v>12</v>
      </c>
      <c r="B21" s="16" t="s">
        <v>116</v>
      </c>
      <c r="C21" s="16" t="s">
        <v>117</v>
      </c>
      <c r="D21" s="16" t="s">
        <v>83</v>
      </c>
      <c r="E21" s="16" t="s">
        <v>188</v>
      </c>
      <c r="F21" s="16" t="s">
        <v>159</v>
      </c>
      <c r="G21" s="16" t="s">
        <v>160</v>
      </c>
      <c r="H21" s="16" t="s">
        <v>83</v>
      </c>
      <c r="I21" s="27">
        <v>19</v>
      </c>
      <c r="J21" s="25" t="s">
        <v>185</v>
      </c>
      <c r="K21" s="23">
        <f t="shared" si="0"/>
        <v>0.19</v>
      </c>
      <c r="L21" s="24"/>
      <c r="M21" s="1"/>
      <c r="N21" s="1"/>
      <c r="O21" s="1"/>
      <c r="P21" s="4"/>
      <c r="Q21" s="4"/>
    </row>
    <row r="22" spans="1:17" ht="78.75">
      <c r="A22" s="15">
        <v>13</v>
      </c>
      <c r="B22" s="16" t="s">
        <v>98</v>
      </c>
      <c r="C22" s="16" t="s">
        <v>99</v>
      </c>
      <c r="D22" s="16" t="s">
        <v>100</v>
      </c>
      <c r="E22" s="16" t="s">
        <v>131</v>
      </c>
      <c r="F22" s="16" t="s">
        <v>132</v>
      </c>
      <c r="G22" s="16" t="s">
        <v>133</v>
      </c>
      <c r="H22" s="16" t="s">
        <v>57</v>
      </c>
      <c r="I22" s="27">
        <v>17</v>
      </c>
      <c r="J22" s="25" t="s">
        <v>189</v>
      </c>
      <c r="K22" s="23">
        <f t="shared" si="0"/>
        <v>0.17</v>
      </c>
      <c r="L22" s="24"/>
      <c r="M22" s="1"/>
      <c r="N22" s="1"/>
      <c r="O22" s="1"/>
      <c r="P22" s="4"/>
      <c r="Q22" s="4"/>
    </row>
    <row r="23" spans="1:17" ht="78.75">
      <c r="A23" s="15">
        <v>14</v>
      </c>
      <c r="B23" s="16" t="s">
        <v>101</v>
      </c>
      <c r="C23" s="16" t="s">
        <v>102</v>
      </c>
      <c r="D23" s="16" t="s">
        <v>29</v>
      </c>
      <c r="E23" s="16" t="s">
        <v>134</v>
      </c>
      <c r="F23" s="16" t="s">
        <v>135</v>
      </c>
      <c r="G23" s="16" t="s">
        <v>136</v>
      </c>
      <c r="H23" s="16" t="s">
        <v>137</v>
      </c>
      <c r="I23" s="27">
        <v>16</v>
      </c>
      <c r="J23" s="22" t="s">
        <v>190</v>
      </c>
      <c r="K23" s="23">
        <f t="shared" si="0"/>
        <v>0.16</v>
      </c>
      <c r="L23" s="24"/>
      <c r="M23" s="1"/>
      <c r="N23" s="1"/>
      <c r="O23" s="1"/>
      <c r="P23" s="1"/>
      <c r="Q23" s="1"/>
    </row>
    <row r="24" spans="1:17" ht="94.5">
      <c r="A24" s="15">
        <v>15</v>
      </c>
      <c r="B24" s="17" t="s">
        <v>120</v>
      </c>
      <c r="C24" s="17" t="s">
        <v>121</v>
      </c>
      <c r="D24" s="17" t="s">
        <v>95</v>
      </c>
      <c r="E24" s="17" t="s">
        <v>162</v>
      </c>
      <c r="F24" s="17" t="s">
        <v>163</v>
      </c>
      <c r="G24" s="17" t="s">
        <v>66</v>
      </c>
      <c r="H24" s="17" t="s">
        <v>164</v>
      </c>
      <c r="I24" s="27">
        <v>15</v>
      </c>
      <c r="J24" s="25" t="s">
        <v>186</v>
      </c>
      <c r="K24" s="23">
        <f t="shared" si="0"/>
        <v>0.15</v>
      </c>
      <c r="L24" s="24"/>
      <c r="M24" s="1"/>
      <c r="N24" s="1"/>
      <c r="O24" s="1"/>
      <c r="P24" s="4"/>
      <c r="Q24" s="4"/>
    </row>
    <row r="25" spans="1:17" ht="78.75">
      <c r="A25" s="15">
        <v>16</v>
      </c>
      <c r="B25" s="16" t="s">
        <v>114</v>
      </c>
      <c r="C25" s="16" t="s">
        <v>66</v>
      </c>
      <c r="D25" s="16" t="s">
        <v>115</v>
      </c>
      <c r="E25" s="16" t="s">
        <v>157</v>
      </c>
      <c r="F25" s="16" t="s">
        <v>158</v>
      </c>
      <c r="G25" s="16" t="s">
        <v>147</v>
      </c>
      <c r="H25" s="16" t="s">
        <v>109</v>
      </c>
      <c r="I25" s="29">
        <v>14</v>
      </c>
      <c r="J25" s="22" t="s">
        <v>187</v>
      </c>
      <c r="K25" s="23">
        <f t="shared" si="0"/>
        <v>0.14</v>
      </c>
      <c r="L25" s="24"/>
      <c r="M25" s="1"/>
      <c r="N25" s="1"/>
      <c r="O25" s="1"/>
      <c r="P25" s="4"/>
      <c r="Q25" s="4"/>
    </row>
    <row r="26" spans="1:17" ht="18.75">
      <c r="A26" s="7"/>
      <c r="B26" s="12"/>
      <c r="C26" s="12"/>
      <c r="D26" s="12"/>
      <c r="E26" s="12"/>
      <c r="F26" s="12"/>
      <c r="G26" s="12"/>
      <c r="H26" s="12"/>
      <c r="I26" s="13"/>
      <c r="J26" s="14"/>
      <c r="K26" s="8"/>
      <c r="L26" s="8"/>
      <c r="M26" s="1"/>
      <c r="N26" s="1"/>
      <c r="O26" s="1"/>
      <c r="P26" s="4"/>
      <c r="Q26" s="4"/>
    </row>
    <row r="27" spans="4:11" ht="15">
      <c r="D27" s="6"/>
      <c r="E27" s="6"/>
      <c r="F27" s="6"/>
      <c r="G27" s="6"/>
      <c r="H27" s="6"/>
      <c r="I27" s="6"/>
      <c r="J27" s="6"/>
      <c r="K27" s="6"/>
    </row>
    <row r="28" spans="4:11" ht="15">
      <c r="D28" s="6"/>
      <c r="E28" s="6"/>
      <c r="F28" s="6"/>
      <c r="G28" s="6"/>
      <c r="H28" s="6"/>
      <c r="I28" s="6"/>
      <c r="J28" s="6"/>
      <c r="K28" s="6"/>
    </row>
  </sheetData>
  <sheetProtection/>
  <mergeCells count="10">
    <mergeCell ref="Q9:Q10"/>
    <mergeCell ref="B8:D8"/>
    <mergeCell ref="F8:H8"/>
    <mergeCell ref="N9:N10"/>
    <mergeCell ref="O9:O10"/>
    <mergeCell ref="A6:K6"/>
    <mergeCell ref="A1:K1"/>
    <mergeCell ref="A3:K3"/>
    <mergeCell ref="A4:K4"/>
    <mergeCell ref="A5:K5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2011-01-29T13:48:29Z</cp:lastPrinted>
  <dcterms:created xsi:type="dcterms:W3CDTF">2010-01-13T12:41:13Z</dcterms:created>
  <dcterms:modified xsi:type="dcterms:W3CDTF">2011-02-07T09:12:20Z</dcterms:modified>
  <cp:category/>
  <cp:version/>
  <cp:contentType/>
  <cp:contentStatus/>
</cp:coreProperties>
</file>