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9 класс" sheetId="1" r:id="rId1"/>
    <sheet name="10-11 класс" sheetId="2" r:id="rId2"/>
  </sheets>
  <externalReferences>
    <externalReference r:id="rId5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<sst xmlns="http://schemas.openxmlformats.org/spreadsheetml/2006/main" count="240" uniqueCount="178">
  <si>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</si>
  <si>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</si>
  <si>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</si>
  <si>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</si>
  <si>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</si>
  <si>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</si>
  <si>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</si>
  <si>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</si>
  <si>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</si>
  <si>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</si>
  <si>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</si>
  <si>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</si>
  <si>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</si>
  <si>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</si>
  <si>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r>
      <t xml:space="preserve">Предмет: </t>
    </r>
    <r>
      <rPr>
        <b/>
        <sz val="14"/>
        <rFont val="Times New Roman"/>
        <family val="1"/>
      </rPr>
      <t>география</t>
    </r>
  </si>
  <si>
    <t>Класс: 9</t>
  </si>
  <si>
    <t>Класс: 10-11</t>
  </si>
  <si>
    <t xml:space="preserve">Борисов </t>
  </si>
  <si>
    <t>Алексей</t>
  </si>
  <si>
    <t>Игоревич</t>
  </si>
  <si>
    <t xml:space="preserve">Бычков </t>
  </si>
  <si>
    <t>Геннадий</t>
  </si>
  <si>
    <t>Витальевич</t>
  </si>
  <si>
    <t>Вереин</t>
  </si>
  <si>
    <t>Павел</t>
  </si>
  <si>
    <t>Эдуардович</t>
  </si>
  <si>
    <t xml:space="preserve">Ефремов </t>
  </si>
  <si>
    <t>Евгений</t>
  </si>
  <si>
    <t>Михайлович</t>
  </si>
  <si>
    <t>Зотагин</t>
  </si>
  <si>
    <t>Виктор</t>
  </si>
  <si>
    <t>Владимирович</t>
  </si>
  <si>
    <t>Иванов</t>
  </si>
  <si>
    <t>Андрей</t>
  </si>
  <si>
    <t>Валерьевич</t>
  </si>
  <si>
    <t>Георгиевич</t>
  </si>
  <si>
    <t>Лебедев</t>
  </si>
  <si>
    <t>Станиславович</t>
  </si>
  <si>
    <t>Ложкина</t>
  </si>
  <si>
    <t>Наталья</t>
  </si>
  <si>
    <t>Андреевна</t>
  </si>
  <si>
    <t>Никитин</t>
  </si>
  <si>
    <t xml:space="preserve">Алексей </t>
  </si>
  <si>
    <t>Сергеевич</t>
  </si>
  <si>
    <t>Рязанов</t>
  </si>
  <si>
    <t>Анатольевич</t>
  </si>
  <si>
    <t xml:space="preserve">Сидоркина </t>
  </si>
  <si>
    <t>Анастасия</t>
  </si>
  <si>
    <t>Юрьевна</t>
  </si>
  <si>
    <t>Таникеев</t>
  </si>
  <si>
    <t>Никита</t>
  </si>
  <si>
    <t>Евгеньевич</t>
  </si>
  <si>
    <t>Муниципальное общеобразовательное учреждение "Юледурская средняя общеобразовательная школа"</t>
  </si>
  <si>
    <t>Худякова</t>
  </si>
  <si>
    <t>Валентина</t>
  </si>
  <si>
    <t>Тимофеевна</t>
  </si>
  <si>
    <t>муниципальное общеобразовательное учреждение "Кузнецовская средняя общеобразовательная школа"</t>
  </si>
  <si>
    <t>Андрианов</t>
  </si>
  <si>
    <t xml:space="preserve">Нестор </t>
  </si>
  <si>
    <t>Егорович</t>
  </si>
  <si>
    <t>Муниципальное общеобразовательное учреждение "Лицей № 28 г. Йошкар-Олы"</t>
  </si>
  <si>
    <t>Лоншакова</t>
  </si>
  <si>
    <t>Раиса</t>
  </si>
  <si>
    <t>Михайловна</t>
  </si>
  <si>
    <t>Муниципальное общеобразовательное учреждение "Приволжская средняя общеобразовательная школа" Волжского муниципального района Республики Марий Эл</t>
  </si>
  <si>
    <t>Барамыгина</t>
  </si>
  <si>
    <t>Татьяна</t>
  </si>
  <si>
    <t>Васильевна</t>
  </si>
  <si>
    <t>Муниципальное общеобразовательное учреждение "Юринская средняя общеобразовательная школа имени С.А. Лосева"</t>
  </si>
  <si>
    <t>Ушакова</t>
  </si>
  <si>
    <t>Анна</t>
  </si>
  <si>
    <t>Александровна</t>
  </si>
  <si>
    <t>Муниципальное образовательное учреждение "Себеусадская средняя(полная) общеобразовательная школа"</t>
  </si>
  <si>
    <t>Васильева</t>
  </si>
  <si>
    <t>Людмила</t>
  </si>
  <si>
    <t>Николаевна</t>
  </si>
  <si>
    <t>Муниципальное образовательное учреждение средняя (полная) общеобразоватлеьная школа №12 города Волжска Республики Марий Эл</t>
  </si>
  <si>
    <t>Мосунова</t>
  </si>
  <si>
    <t>Халима</t>
  </si>
  <si>
    <t>Гильмутдиновна</t>
  </si>
  <si>
    <t>Муниципальное общеобразовательное учреждение "Оршанская средняя общеобразовательная школа"</t>
  </si>
  <si>
    <t>Аганина</t>
  </si>
  <si>
    <t>Ольга</t>
  </si>
  <si>
    <t>Станиславовна</t>
  </si>
  <si>
    <t>Муниципальное общеобразовательное учреждение " Новоторъяльская средняя общеобразовательная школа"</t>
  </si>
  <si>
    <t>Разарёнова</t>
  </si>
  <si>
    <t>Лариса</t>
  </si>
  <si>
    <t>Фёдоровна</t>
  </si>
  <si>
    <t>Муниципальное общеобразовательное учреждение "Средняя общеобразовательная школа №3 г.Козьмодемьянска"</t>
  </si>
  <si>
    <t>Порфирьева</t>
  </si>
  <si>
    <t>Лидия</t>
  </si>
  <si>
    <t>Евгеньевна</t>
  </si>
  <si>
    <t>Муниципальное образовательное учреждение Параньгинская общеобразовательная средняя школа</t>
  </si>
  <si>
    <t>Мухаметгалиева</t>
  </si>
  <si>
    <t>Гульназ</t>
  </si>
  <si>
    <t>Харисовна</t>
  </si>
  <si>
    <t>Муниципальное общеобразовательное учреждение "Средняя общеобразовательная школа №27 г.Йошкар-Олы"</t>
  </si>
  <si>
    <t>Сергеева</t>
  </si>
  <si>
    <t xml:space="preserve">Татьяна </t>
  </si>
  <si>
    <t>Ивановна</t>
  </si>
  <si>
    <t>МОУ "Сернурская средняя (полная) общеобразовательная школа №1 имени Героя Советского Союза А.М.Яналова""</t>
  </si>
  <si>
    <t>Семенова</t>
  </si>
  <si>
    <t>Ирина</t>
  </si>
  <si>
    <t>Количество участников: 13</t>
  </si>
  <si>
    <t>Александров</t>
  </si>
  <si>
    <t xml:space="preserve">Денис </t>
  </si>
  <si>
    <t>Юрьевич</t>
  </si>
  <si>
    <t>Карасев</t>
  </si>
  <si>
    <t>Денис</t>
  </si>
  <si>
    <t>Ковакин</t>
  </si>
  <si>
    <t>Краснов</t>
  </si>
  <si>
    <t>Егор</t>
  </si>
  <si>
    <t>Александрович</t>
  </si>
  <si>
    <t>Михайлов</t>
  </si>
  <si>
    <t>Дмитрий</t>
  </si>
  <si>
    <t>Алексеевич</t>
  </si>
  <si>
    <t>Морозов</t>
  </si>
  <si>
    <t>Виталий</t>
  </si>
  <si>
    <t>Николаевич</t>
  </si>
  <si>
    <t>Окунев</t>
  </si>
  <si>
    <t>Михаил</t>
  </si>
  <si>
    <t>Смотрин</t>
  </si>
  <si>
    <t>Холодов</t>
  </si>
  <si>
    <t>Александр</t>
  </si>
  <si>
    <t>Чепаков</t>
  </si>
  <si>
    <t>Шишокин</t>
  </si>
  <si>
    <t xml:space="preserve">Николай </t>
  </si>
  <si>
    <t>Муниципальное образовательное учреждение "Моркинская средняя(полная) общеобразовательная школа№1"</t>
  </si>
  <si>
    <t>Пушкарева</t>
  </si>
  <si>
    <t>Альбертовна</t>
  </si>
  <si>
    <t>Муниципальное общеобразовательное учреждение "Кужмарская средняя общеобразовательная школа"</t>
  </si>
  <si>
    <t>Клешнина</t>
  </si>
  <si>
    <t>Муниципальное общеобразовательное учреждение "Средняя (полная) общеобразовательная школа № 5 с углубленным изучением отдельных предметов" города Волжска Республики Марий Эл</t>
  </si>
  <si>
    <t>Мамедова</t>
  </si>
  <si>
    <t>Галина</t>
  </si>
  <si>
    <t>Борисовна</t>
  </si>
  <si>
    <t>Муниципальное общеобразовательное учреждение "Медведевская средняя общеобразовательная школа №1"</t>
  </si>
  <si>
    <t>Задворных</t>
  </si>
  <si>
    <t>Анатольевна</t>
  </si>
  <si>
    <t>Муниципальное общеобразовательное учреждение "Большепаратская средняя общеобразовательная школа" Волжского муниципального района Республики Марий Эл</t>
  </si>
  <si>
    <t>Яковлева</t>
  </si>
  <si>
    <t>Иосифовна</t>
  </si>
  <si>
    <t>МОУ "Сысоевская средняя общеобразовательная школа им. С.Р.Суворова"</t>
  </si>
  <si>
    <t>Зарипова</t>
  </si>
  <si>
    <t>Степановна</t>
  </si>
  <si>
    <t>Муниципальное общеобразовательное учреждение  "Лицей №11                                   им. Т.И. Александровой г. Йошкар-Олы"</t>
  </si>
  <si>
    <t>Орлова</t>
  </si>
  <si>
    <t>Олеговна</t>
  </si>
  <si>
    <t>Муниципальное общеобразовательное учреждение "Гимназия №4 им.А.С.Пушкина г.Йошкар-Олы"</t>
  </si>
  <si>
    <t>Вичужанина</t>
  </si>
  <si>
    <t>Надежда</t>
  </si>
  <si>
    <t>Алексеевна</t>
  </si>
  <si>
    <t>Муниципальное общеобразовательное учреждение "Краснооктябрьская  средняя общеобразовательная школа"</t>
  </si>
  <si>
    <t>Скрябина</t>
  </si>
  <si>
    <t>Елена</t>
  </si>
  <si>
    <t>Семеновна</t>
  </si>
  <si>
    <t>Муниципальное общеобразовательное учреждение "Ардинская  средняя общеобразоватеьная школа"</t>
  </si>
  <si>
    <t xml:space="preserve">Масаев </t>
  </si>
  <si>
    <t xml:space="preserve">Александр </t>
  </si>
  <si>
    <t>Давыдович</t>
  </si>
  <si>
    <t>Количество участников: 11</t>
  </si>
  <si>
    <r>
      <t>Общая сумма баллов
max</t>
    </r>
    <r>
      <rPr>
        <b/>
        <sz val="10"/>
        <rFont val="Arial Cyr"/>
        <family val="0"/>
      </rPr>
      <t xml:space="preserve"> 100</t>
    </r>
  </si>
  <si>
    <t>призер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</si>
  <si>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</si>
  <si>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</si>
  <si>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</si>
  <si>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</si>
  <si>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</si>
  <si>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</si>
  <si>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</si>
  <si>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</si>
  <si>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</si>
  <si>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</si>
  <si>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</si>
  <si>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 xml:space="preserve">Общая сумма баллов
max </t>
    </r>
    <r>
      <rPr>
        <b/>
        <sz val="10"/>
        <rFont val="Arial Cyr"/>
        <family val="0"/>
      </rPr>
      <t>100</t>
    </r>
  </si>
  <si>
    <t>10-11</t>
  </si>
  <si>
    <t>12</t>
  </si>
  <si>
    <t>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</si>
</sst>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0" fontId="2" fillId="0" borderId="10" xfId="52" applyNumberFormat="1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Q37" sqref="Q37"/>
    </sheetView>
  </sheetViews>
  <sheetFormatPr defaultColWidth="9.140625" defaultRowHeight="15"/>
  <cols>
    <col min="1" max="1" width="3.8515625" style="0" customWidth="1"/>
    <col min="2" max="2" width="12.421875" style="0" customWidth="1"/>
    <col min="3" max="3" width="11.8515625" style="0" customWidth="1"/>
    <col min="4" max="4" width="15.8515625" style="0" customWidth="1"/>
    <col min="5" max="5" width="31.00390625" style="0" customWidth="1"/>
    <col min="6" max="6" width="17.57421875" style="0" customWidth="1"/>
    <col min="7" max="7" width="11.28125" style="0" customWidth="1"/>
    <col min="8" max="8" width="17.8515625" style="0" customWidth="1"/>
    <col min="10" max="10" width="9.57421875" style="0" customWidth="1"/>
    <col min="11" max="11" width="8.7109375" style="0" bestFit="1" customWidth="1"/>
    <col min="12" max="12" width="10.8515625" style="0" customWidth="1"/>
  </cols>
  <sheetData>
    <row r="1" spans="1:15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103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3" t="s">
        <v>3</v>
      </c>
      <c r="C8" s="33"/>
      <c r="D8" s="34"/>
      <c r="E8" s="19" t="s">
        <v>4</v>
      </c>
      <c r="F8" s="35" t="s">
        <v>13</v>
      </c>
      <c r="G8" s="36"/>
      <c r="H8" s="37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174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8"/>
    </row>
    <row r="10" spans="1:17" ht="78.75">
      <c r="A10" s="15">
        <v>1</v>
      </c>
      <c r="B10" s="16" t="s">
        <v>17</v>
      </c>
      <c r="C10" s="16" t="s">
        <v>18</v>
      </c>
      <c r="D10" s="16" t="s">
        <v>19</v>
      </c>
      <c r="E10" s="16" t="s">
        <v>52</v>
      </c>
      <c r="F10" s="16" t="s">
        <v>53</v>
      </c>
      <c r="G10" s="16" t="s">
        <v>54</v>
      </c>
      <c r="H10" s="16" t="s">
        <v>55</v>
      </c>
      <c r="I10" s="26">
        <v>37.25</v>
      </c>
      <c r="J10" s="22" t="s">
        <v>163</v>
      </c>
      <c r="K10" s="29">
        <f aca="true" t="shared" si="0" ref="K10:K22">I10/100</f>
        <v>0.3725</v>
      </c>
      <c r="L10" s="23" t="s">
        <v>162</v>
      </c>
      <c r="M10" s="1"/>
      <c r="N10" s="32"/>
      <c r="O10" s="32"/>
      <c r="P10" s="4"/>
      <c r="Q10" s="38"/>
    </row>
    <row r="11" spans="1:17" ht="78.75">
      <c r="A11" s="15">
        <v>2</v>
      </c>
      <c r="B11" s="16" t="s">
        <v>36</v>
      </c>
      <c r="C11" s="16" t="s">
        <v>33</v>
      </c>
      <c r="D11" s="16" t="s">
        <v>37</v>
      </c>
      <c r="E11" s="16" t="s">
        <v>80</v>
      </c>
      <c r="F11" s="16" t="s">
        <v>81</v>
      </c>
      <c r="G11" s="16" t="s">
        <v>82</v>
      </c>
      <c r="H11" s="16" t="s">
        <v>83</v>
      </c>
      <c r="I11" s="26">
        <v>30.8</v>
      </c>
      <c r="J11" s="22" t="s">
        <v>164</v>
      </c>
      <c r="K11" s="29">
        <f t="shared" si="0"/>
        <v>0.308</v>
      </c>
      <c r="L11" s="23" t="s">
        <v>162</v>
      </c>
      <c r="M11" s="1"/>
      <c r="N11" s="1"/>
      <c r="O11" s="1"/>
      <c r="P11" s="1"/>
      <c r="Q11" s="1"/>
    </row>
    <row r="12" spans="1:17" ht="110.25">
      <c r="A12" s="15">
        <v>3</v>
      </c>
      <c r="B12" s="16" t="s">
        <v>26</v>
      </c>
      <c r="C12" s="16" t="s">
        <v>27</v>
      </c>
      <c r="D12" s="16" t="s">
        <v>28</v>
      </c>
      <c r="E12" s="16" t="s">
        <v>64</v>
      </c>
      <c r="F12" s="16" t="s">
        <v>65</v>
      </c>
      <c r="G12" s="16" t="s">
        <v>66</v>
      </c>
      <c r="H12" s="16" t="s">
        <v>67</v>
      </c>
      <c r="I12" s="26">
        <v>29</v>
      </c>
      <c r="J12" s="22" t="s">
        <v>165</v>
      </c>
      <c r="K12" s="29">
        <f t="shared" si="0"/>
        <v>0.29</v>
      </c>
      <c r="L12" s="23" t="s">
        <v>162</v>
      </c>
      <c r="M12" s="1"/>
      <c r="N12" s="1"/>
      <c r="O12" s="1"/>
      <c r="P12" s="4"/>
      <c r="Q12" s="4"/>
    </row>
    <row r="13" spans="1:17" ht="78.75">
      <c r="A13" s="15">
        <v>4</v>
      </c>
      <c r="B13" s="16" t="s">
        <v>41</v>
      </c>
      <c r="C13" s="16" t="s">
        <v>42</v>
      </c>
      <c r="D13" s="16" t="s">
        <v>43</v>
      </c>
      <c r="E13" s="16" t="s">
        <v>88</v>
      </c>
      <c r="F13" s="16" t="s">
        <v>89</v>
      </c>
      <c r="G13" s="16" t="s">
        <v>90</v>
      </c>
      <c r="H13" s="16" t="s">
        <v>91</v>
      </c>
      <c r="I13" s="27">
        <v>28.25</v>
      </c>
      <c r="J13" s="24" t="s">
        <v>166</v>
      </c>
      <c r="K13" s="29">
        <f t="shared" si="0"/>
        <v>0.2825</v>
      </c>
      <c r="L13" s="23"/>
      <c r="M13" s="1"/>
      <c r="N13" s="1"/>
      <c r="O13" s="1"/>
      <c r="P13" s="4"/>
      <c r="Q13" s="4"/>
    </row>
    <row r="14" spans="1:17" ht="78.75">
      <c r="A14" s="15">
        <v>5</v>
      </c>
      <c r="B14" s="16" t="s">
        <v>46</v>
      </c>
      <c r="C14" s="16" t="s">
        <v>47</v>
      </c>
      <c r="D14" s="16" t="s">
        <v>48</v>
      </c>
      <c r="E14" s="16" t="s">
        <v>96</v>
      </c>
      <c r="F14" s="16" t="s">
        <v>97</v>
      </c>
      <c r="G14" s="16" t="s">
        <v>98</v>
      </c>
      <c r="H14" s="16" t="s">
        <v>99</v>
      </c>
      <c r="I14" s="26">
        <v>23.55</v>
      </c>
      <c r="J14" s="24" t="s">
        <v>167</v>
      </c>
      <c r="K14" s="29">
        <f t="shared" si="0"/>
        <v>0.23550000000000001</v>
      </c>
      <c r="L14" s="23"/>
      <c r="M14" s="1"/>
      <c r="N14" s="1"/>
      <c r="O14" s="1"/>
      <c r="P14" s="4"/>
      <c r="Q14" s="4"/>
    </row>
    <row r="15" spans="1:17" ht="78.75">
      <c r="A15" s="15">
        <v>6</v>
      </c>
      <c r="B15" s="16" t="s">
        <v>49</v>
      </c>
      <c r="C15" s="16" t="s">
        <v>50</v>
      </c>
      <c r="D15" s="16" t="s">
        <v>51</v>
      </c>
      <c r="E15" s="16" t="s">
        <v>100</v>
      </c>
      <c r="F15" s="16" t="s">
        <v>101</v>
      </c>
      <c r="G15" s="16" t="s">
        <v>102</v>
      </c>
      <c r="H15" s="16" t="s">
        <v>67</v>
      </c>
      <c r="I15" s="26">
        <v>22.8</v>
      </c>
      <c r="J15" s="22" t="s">
        <v>168</v>
      </c>
      <c r="K15" s="29">
        <f t="shared" si="0"/>
        <v>0.228</v>
      </c>
      <c r="L15" s="23"/>
      <c r="M15" s="3"/>
      <c r="N15" s="1"/>
      <c r="O15" s="1"/>
      <c r="P15" s="4"/>
      <c r="Q15" s="4"/>
    </row>
    <row r="16" spans="1:17" ht="78.75">
      <c r="A16" s="15">
        <v>7</v>
      </c>
      <c r="B16" s="16" t="s">
        <v>38</v>
      </c>
      <c r="C16" s="16" t="s">
        <v>39</v>
      </c>
      <c r="D16" s="16" t="s">
        <v>40</v>
      </c>
      <c r="E16" s="16" t="s">
        <v>84</v>
      </c>
      <c r="F16" s="16" t="s">
        <v>85</v>
      </c>
      <c r="G16" s="16" t="s">
        <v>86</v>
      </c>
      <c r="H16" s="16" t="s">
        <v>87</v>
      </c>
      <c r="I16" s="27">
        <v>22.6</v>
      </c>
      <c r="J16" s="24" t="s">
        <v>169</v>
      </c>
      <c r="K16" s="29">
        <f t="shared" si="0"/>
        <v>0.226</v>
      </c>
      <c r="L16" s="23"/>
      <c r="M16" s="1"/>
      <c r="N16" s="1"/>
      <c r="O16" s="1"/>
      <c r="P16" s="4"/>
      <c r="Q16" s="4"/>
    </row>
    <row r="17" spans="1:17" ht="78.75">
      <c r="A17" s="15">
        <v>8</v>
      </c>
      <c r="B17" s="16" t="s">
        <v>32</v>
      </c>
      <c r="C17" s="16" t="s">
        <v>33</v>
      </c>
      <c r="D17" s="16" t="s">
        <v>34</v>
      </c>
      <c r="E17" s="16" t="s">
        <v>72</v>
      </c>
      <c r="F17" s="16" t="s">
        <v>73</v>
      </c>
      <c r="G17" s="16" t="s">
        <v>74</v>
      </c>
      <c r="H17" s="16" t="s">
        <v>75</v>
      </c>
      <c r="I17" s="26">
        <v>22.55</v>
      </c>
      <c r="J17" s="22" t="s">
        <v>170</v>
      </c>
      <c r="K17" s="29">
        <f t="shared" si="0"/>
        <v>0.2255</v>
      </c>
      <c r="L17" s="23"/>
      <c r="M17" s="1"/>
      <c r="N17" s="1"/>
      <c r="O17" s="1"/>
      <c r="P17" s="4"/>
      <c r="Q17" s="4"/>
    </row>
    <row r="18" spans="1:17" ht="78.75">
      <c r="A18" s="15">
        <v>9</v>
      </c>
      <c r="B18" s="17" t="s">
        <v>20</v>
      </c>
      <c r="C18" s="17" t="s">
        <v>21</v>
      </c>
      <c r="D18" s="17" t="s">
        <v>22</v>
      </c>
      <c r="E18" s="17" t="s">
        <v>56</v>
      </c>
      <c r="F18" s="17" t="s">
        <v>57</v>
      </c>
      <c r="G18" s="17" t="s">
        <v>58</v>
      </c>
      <c r="H18" s="17" t="s">
        <v>59</v>
      </c>
      <c r="I18" s="26">
        <v>18.35</v>
      </c>
      <c r="J18" s="24" t="s">
        <v>171</v>
      </c>
      <c r="K18" s="29">
        <f t="shared" si="0"/>
        <v>0.18350000000000002</v>
      </c>
      <c r="L18" s="23"/>
      <c r="M18" s="1"/>
      <c r="N18" s="1"/>
      <c r="O18" s="1"/>
      <c r="P18" s="4"/>
      <c r="Q18" s="4"/>
    </row>
    <row r="19" spans="1:17" ht="63">
      <c r="A19" s="15">
        <v>10</v>
      </c>
      <c r="B19" s="16" t="s">
        <v>23</v>
      </c>
      <c r="C19" s="16" t="s">
        <v>24</v>
      </c>
      <c r="D19" s="16" t="s">
        <v>25</v>
      </c>
      <c r="E19" s="16" t="s">
        <v>60</v>
      </c>
      <c r="F19" s="16" t="s">
        <v>61</v>
      </c>
      <c r="G19" s="16" t="s">
        <v>62</v>
      </c>
      <c r="H19" s="16" t="s">
        <v>63</v>
      </c>
      <c r="I19" s="26">
        <v>16.8</v>
      </c>
      <c r="J19" s="24" t="s">
        <v>175</v>
      </c>
      <c r="K19" s="29">
        <f t="shared" si="0"/>
        <v>0.168</v>
      </c>
      <c r="L19" s="23"/>
      <c r="M19" s="1"/>
      <c r="N19" s="1"/>
      <c r="O19" s="1"/>
      <c r="P19" s="4"/>
      <c r="Q19" s="4"/>
    </row>
    <row r="20" spans="1:17" ht="78.75">
      <c r="A20" s="15">
        <v>11</v>
      </c>
      <c r="B20" s="16" t="s">
        <v>44</v>
      </c>
      <c r="C20" s="16" t="s">
        <v>18</v>
      </c>
      <c r="D20" s="16" t="s">
        <v>45</v>
      </c>
      <c r="E20" s="16" t="s">
        <v>92</v>
      </c>
      <c r="F20" s="16" t="s">
        <v>93</v>
      </c>
      <c r="G20" s="16" t="s">
        <v>94</v>
      </c>
      <c r="H20" s="16" t="s">
        <v>95</v>
      </c>
      <c r="I20" s="28">
        <v>16.8</v>
      </c>
      <c r="J20" s="22" t="s">
        <v>175</v>
      </c>
      <c r="K20" s="29">
        <f t="shared" si="0"/>
        <v>0.168</v>
      </c>
      <c r="L20" s="25"/>
      <c r="M20" s="1"/>
      <c r="N20" s="1"/>
      <c r="O20" s="1"/>
      <c r="P20" s="4"/>
      <c r="Q20" s="4"/>
    </row>
    <row r="21" spans="1:17" ht="94.5">
      <c r="A21" s="15">
        <v>12</v>
      </c>
      <c r="B21" s="17" t="s">
        <v>32</v>
      </c>
      <c r="C21" s="17" t="s">
        <v>33</v>
      </c>
      <c r="D21" s="17" t="s">
        <v>35</v>
      </c>
      <c r="E21" s="17" t="s">
        <v>76</v>
      </c>
      <c r="F21" s="17" t="s">
        <v>77</v>
      </c>
      <c r="G21" s="17" t="s">
        <v>78</v>
      </c>
      <c r="H21" s="17" t="s">
        <v>79</v>
      </c>
      <c r="I21" s="26">
        <v>16</v>
      </c>
      <c r="J21" s="24" t="s">
        <v>176</v>
      </c>
      <c r="K21" s="29">
        <f t="shared" si="0"/>
        <v>0.16</v>
      </c>
      <c r="L21" s="23"/>
      <c r="M21" s="1"/>
      <c r="N21" s="1"/>
      <c r="O21" s="1"/>
      <c r="P21" s="4"/>
      <c r="Q21" s="4"/>
    </row>
    <row r="22" spans="1:17" ht="78.75">
      <c r="A22" s="15">
        <v>13</v>
      </c>
      <c r="B22" s="16" t="s">
        <v>29</v>
      </c>
      <c r="C22" s="16" t="s">
        <v>30</v>
      </c>
      <c r="D22" s="16" t="s">
        <v>31</v>
      </c>
      <c r="E22" s="16" t="s">
        <v>68</v>
      </c>
      <c r="F22" s="16" t="s">
        <v>69</v>
      </c>
      <c r="G22" s="16" t="s">
        <v>70</v>
      </c>
      <c r="H22" s="16" t="s">
        <v>71</v>
      </c>
      <c r="I22" s="27">
        <v>13.75</v>
      </c>
      <c r="J22" s="22" t="s">
        <v>177</v>
      </c>
      <c r="K22" s="29">
        <f t="shared" si="0"/>
        <v>0.1375</v>
      </c>
      <c r="L22" s="23"/>
      <c r="M22" s="1"/>
      <c r="N22" s="1"/>
      <c r="O22" s="1"/>
      <c r="P22" s="4"/>
      <c r="Q22" s="4"/>
    </row>
    <row r="23" spans="1:17" ht="18.75">
      <c r="A23" s="7"/>
      <c r="B23" s="12"/>
      <c r="C23" s="12"/>
      <c r="D23" s="12"/>
      <c r="E23" s="12"/>
      <c r="F23" s="12"/>
      <c r="G23" s="12"/>
      <c r="H23" s="12"/>
      <c r="I23" s="13"/>
      <c r="J23" s="14"/>
      <c r="K23" s="8"/>
      <c r="L23" s="8"/>
      <c r="M23" s="1"/>
      <c r="N23" s="1"/>
      <c r="O23" s="1"/>
      <c r="P23" s="4"/>
      <c r="Q23" s="4"/>
    </row>
    <row r="24" spans="4:11" ht="15">
      <c r="D24" s="6"/>
      <c r="E24" s="6"/>
      <c r="F24" s="6"/>
      <c r="G24" s="6"/>
      <c r="H24" s="6"/>
      <c r="I24" s="6"/>
      <c r="J24" s="6"/>
      <c r="K24" s="6"/>
    </row>
  </sheetData>
  <sheetProtection/>
  <mergeCells count="10">
    <mergeCell ref="Q9:Q10"/>
    <mergeCell ref="B8:D8"/>
    <mergeCell ref="F8:H8"/>
    <mergeCell ref="N9:N10"/>
    <mergeCell ref="A1:K1"/>
    <mergeCell ref="A3:K3"/>
    <mergeCell ref="A4:K4"/>
    <mergeCell ref="O9:O10"/>
    <mergeCell ref="A5:K5"/>
    <mergeCell ref="A6:K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0" workbookViewId="0" topLeftCell="A4">
      <selection activeCell="O20" sqref="O20"/>
    </sheetView>
  </sheetViews>
  <sheetFormatPr defaultColWidth="9.140625" defaultRowHeight="15"/>
  <cols>
    <col min="1" max="1" width="3.8515625" style="0" customWidth="1"/>
    <col min="2" max="2" width="15.28125" style="0" customWidth="1"/>
    <col min="3" max="3" width="12.57421875" style="0" customWidth="1"/>
    <col min="4" max="4" width="17.00390625" style="0" customWidth="1"/>
    <col min="5" max="5" width="29.8515625" style="0" customWidth="1"/>
    <col min="6" max="6" width="13.8515625" style="0" customWidth="1"/>
    <col min="7" max="7" width="11.421875" style="0" customWidth="1"/>
    <col min="8" max="8" width="13.28125" style="0" customWidth="1"/>
    <col min="10" max="10" width="9.57421875" style="0" customWidth="1"/>
    <col min="11" max="11" width="11.7109375" style="0" customWidth="1"/>
    <col min="12" max="12" width="10.8515625" style="0" customWidth="1"/>
  </cols>
  <sheetData>
    <row r="1" spans="1:15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160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3" t="s">
        <v>3</v>
      </c>
      <c r="C8" s="33"/>
      <c r="D8" s="34"/>
      <c r="E8" s="19" t="s">
        <v>4</v>
      </c>
      <c r="F8" s="35" t="s">
        <v>13</v>
      </c>
      <c r="G8" s="36"/>
      <c r="H8" s="37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161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8"/>
    </row>
    <row r="10" spans="1:17" ht="94.5">
      <c r="A10" s="15">
        <v>1</v>
      </c>
      <c r="B10" s="16" t="s">
        <v>104</v>
      </c>
      <c r="C10" s="16" t="s">
        <v>105</v>
      </c>
      <c r="D10" s="16" t="s">
        <v>106</v>
      </c>
      <c r="E10" s="16" t="s">
        <v>127</v>
      </c>
      <c r="F10" s="16" t="s">
        <v>128</v>
      </c>
      <c r="G10" s="16" t="s">
        <v>74</v>
      </c>
      <c r="H10" s="16" t="s">
        <v>129</v>
      </c>
      <c r="I10" s="26">
        <v>42.75</v>
      </c>
      <c r="J10" s="22" t="s">
        <v>163</v>
      </c>
      <c r="K10" s="29">
        <f aca="true" t="shared" si="0" ref="K10:K20">I10/100</f>
        <v>0.4275</v>
      </c>
      <c r="L10" s="23" t="s">
        <v>162</v>
      </c>
      <c r="M10" s="1"/>
      <c r="N10" s="32"/>
      <c r="O10" s="32"/>
      <c r="P10" s="4"/>
      <c r="Q10" s="38"/>
    </row>
    <row r="11" spans="1:17" ht="78.75">
      <c r="A11" s="15">
        <v>2</v>
      </c>
      <c r="B11" s="16" t="s">
        <v>122</v>
      </c>
      <c r="C11" s="16" t="s">
        <v>123</v>
      </c>
      <c r="D11" s="16" t="s">
        <v>118</v>
      </c>
      <c r="E11" s="16" t="s">
        <v>148</v>
      </c>
      <c r="F11" s="16" t="s">
        <v>149</v>
      </c>
      <c r="G11" s="16" t="s">
        <v>150</v>
      </c>
      <c r="H11" s="16" t="s">
        <v>151</v>
      </c>
      <c r="I11" s="27">
        <v>38</v>
      </c>
      <c r="J11" s="24" t="s">
        <v>164</v>
      </c>
      <c r="K11" s="29">
        <f t="shared" si="0"/>
        <v>0.38</v>
      </c>
      <c r="L11" s="23" t="s">
        <v>162</v>
      </c>
      <c r="M11" s="1"/>
      <c r="N11" s="1"/>
      <c r="O11" s="1"/>
      <c r="P11" s="1"/>
      <c r="Q11" s="1"/>
    </row>
    <row r="12" spans="1:17" ht="78.75">
      <c r="A12" s="15">
        <v>3</v>
      </c>
      <c r="B12" s="17" t="s">
        <v>107</v>
      </c>
      <c r="C12" s="17" t="s">
        <v>108</v>
      </c>
      <c r="D12" s="17" t="s">
        <v>106</v>
      </c>
      <c r="E12" s="17" t="s">
        <v>130</v>
      </c>
      <c r="F12" s="17" t="s">
        <v>131</v>
      </c>
      <c r="G12" s="17" t="s">
        <v>39</v>
      </c>
      <c r="H12" s="17" t="s">
        <v>63</v>
      </c>
      <c r="I12" s="26">
        <v>36.25</v>
      </c>
      <c r="J12" s="24" t="s">
        <v>165</v>
      </c>
      <c r="K12" s="29">
        <f t="shared" si="0"/>
        <v>0.3625</v>
      </c>
      <c r="L12" s="23" t="s">
        <v>162</v>
      </c>
      <c r="M12" s="1"/>
      <c r="N12" s="1"/>
      <c r="O12" s="1"/>
      <c r="P12" s="4"/>
      <c r="Q12" s="4"/>
    </row>
    <row r="13" spans="1:17" ht="78.75">
      <c r="A13" s="15">
        <v>4</v>
      </c>
      <c r="B13" s="16" t="s">
        <v>116</v>
      </c>
      <c r="C13" s="16" t="s">
        <v>117</v>
      </c>
      <c r="D13" s="16" t="s">
        <v>118</v>
      </c>
      <c r="E13" s="16" t="s">
        <v>96</v>
      </c>
      <c r="F13" s="16" t="s">
        <v>97</v>
      </c>
      <c r="G13" s="16" t="s">
        <v>98</v>
      </c>
      <c r="H13" s="16" t="s">
        <v>99</v>
      </c>
      <c r="I13" s="26">
        <v>35.35</v>
      </c>
      <c r="J13" s="22" t="s">
        <v>166</v>
      </c>
      <c r="K13" s="29">
        <f t="shared" si="0"/>
        <v>0.35350000000000004</v>
      </c>
      <c r="L13" s="23"/>
      <c r="M13" s="1"/>
      <c r="N13" s="1"/>
      <c r="O13" s="1"/>
      <c r="P13" s="4"/>
      <c r="Q13" s="4"/>
    </row>
    <row r="14" spans="1:17" ht="126">
      <c r="A14" s="15">
        <v>5</v>
      </c>
      <c r="B14" s="16" t="s">
        <v>113</v>
      </c>
      <c r="C14" s="16" t="s">
        <v>114</v>
      </c>
      <c r="D14" s="16" t="s">
        <v>115</v>
      </c>
      <c r="E14" s="16" t="s">
        <v>139</v>
      </c>
      <c r="F14" s="16" t="s">
        <v>140</v>
      </c>
      <c r="G14" s="16" t="s">
        <v>74</v>
      </c>
      <c r="H14" s="16" t="s">
        <v>141</v>
      </c>
      <c r="I14" s="27">
        <v>32.5</v>
      </c>
      <c r="J14" s="22" t="s">
        <v>167</v>
      </c>
      <c r="K14" s="29">
        <f t="shared" si="0"/>
        <v>0.325</v>
      </c>
      <c r="L14" s="23"/>
      <c r="M14" s="1"/>
      <c r="N14" s="1"/>
      <c r="O14" s="1"/>
      <c r="P14" s="4"/>
      <c r="Q14" s="4"/>
    </row>
    <row r="15" spans="1:17" ht="47.25">
      <c r="A15" s="15">
        <v>6</v>
      </c>
      <c r="B15" s="17" t="s">
        <v>119</v>
      </c>
      <c r="C15" s="17" t="s">
        <v>120</v>
      </c>
      <c r="D15" s="17" t="s">
        <v>112</v>
      </c>
      <c r="E15" s="17" t="s">
        <v>142</v>
      </c>
      <c r="F15" s="17" t="s">
        <v>143</v>
      </c>
      <c r="G15" s="17" t="s">
        <v>66</v>
      </c>
      <c r="H15" s="17" t="s">
        <v>144</v>
      </c>
      <c r="I15" s="26">
        <v>23.05</v>
      </c>
      <c r="J15" s="24" t="s">
        <v>168</v>
      </c>
      <c r="K15" s="29">
        <f t="shared" si="0"/>
        <v>0.2305</v>
      </c>
      <c r="L15" s="23"/>
      <c r="M15" s="3"/>
      <c r="N15" s="1"/>
      <c r="O15" s="1"/>
      <c r="P15" s="4"/>
      <c r="Q15" s="4"/>
    </row>
    <row r="16" spans="1:17" ht="141.75">
      <c r="A16" s="15">
        <v>7</v>
      </c>
      <c r="B16" s="16" t="s">
        <v>109</v>
      </c>
      <c r="C16" s="16" t="s">
        <v>33</v>
      </c>
      <c r="D16" s="16" t="s">
        <v>19</v>
      </c>
      <c r="E16" s="16" t="s">
        <v>132</v>
      </c>
      <c r="F16" s="16" t="s">
        <v>133</v>
      </c>
      <c r="G16" s="16" t="s">
        <v>134</v>
      </c>
      <c r="H16" s="16" t="s">
        <v>135</v>
      </c>
      <c r="I16" s="26">
        <v>21.55</v>
      </c>
      <c r="J16" s="24" t="s">
        <v>169</v>
      </c>
      <c r="K16" s="29">
        <f t="shared" si="0"/>
        <v>0.2155</v>
      </c>
      <c r="L16" s="23"/>
      <c r="M16" s="1"/>
      <c r="N16" s="1"/>
      <c r="O16" s="1"/>
      <c r="P16" s="4"/>
      <c r="Q16" s="4"/>
    </row>
    <row r="17" spans="1:17" ht="94.5">
      <c r="A17" s="15">
        <v>8</v>
      </c>
      <c r="B17" s="16" t="s">
        <v>110</v>
      </c>
      <c r="C17" s="16" t="s">
        <v>111</v>
      </c>
      <c r="D17" s="16" t="s">
        <v>112</v>
      </c>
      <c r="E17" s="16" t="s">
        <v>136</v>
      </c>
      <c r="F17" s="16" t="s">
        <v>137</v>
      </c>
      <c r="G17" s="16" t="s">
        <v>82</v>
      </c>
      <c r="H17" s="16" t="s">
        <v>138</v>
      </c>
      <c r="I17" s="26">
        <v>16.25</v>
      </c>
      <c r="J17" s="22" t="s">
        <v>170</v>
      </c>
      <c r="K17" s="29">
        <f t="shared" si="0"/>
        <v>0.1625</v>
      </c>
      <c r="L17" s="23"/>
      <c r="M17" s="1"/>
      <c r="N17" s="1"/>
      <c r="O17" s="1"/>
      <c r="P17" s="4"/>
      <c r="Q17" s="4"/>
    </row>
    <row r="18" spans="1:17" ht="78.75">
      <c r="A18" s="15">
        <v>9</v>
      </c>
      <c r="B18" s="16" t="s">
        <v>121</v>
      </c>
      <c r="C18" s="16" t="s">
        <v>120</v>
      </c>
      <c r="D18" s="16" t="s">
        <v>51</v>
      </c>
      <c r="E18" s="16" t="s">
        <v>145</v>
      </c>
      <c r="F18" s="16" t="s">
        <v>146</v>
      </c>
      <c r="G18" s="16" t="s">
        <v>86</v>
      </c>
      <c r="H18" s="16" t="s">
        <v>147</v>
      </c>
      <c r="I18" s="26">
        <v>14.85</v>
      </c>
      <c r="J18" s="22" t="s">
        <v>171</v>
      </c>
      <c r="K18" s="29">
        <f t="shared" si="0"/>
        <v>0.1485</v>
      </c>
      <c r="L18" s="23"/>
      <c r="M18" s="1"/>
      <c r="N18" s="1"/>
      <c r="O18" s="1"/>
      <c r="P18" s="4"/>
      <c r="Q18" s="4"/>
    </row>
    <row r="19" spans="1:17" ht="78.75">
      <c r="A19" s="15">
        <v>10</v>
      </c>
      <c r="B19" s="16" t="s">
        <v>124</v>
      </c>
      <c r="C19" s="16" t="s">
        <v>42</v>
      </c>
      <c r="D19" s="16" t="s">
        <v>106</v>
      </c>
      <c r="E19" s="16" t="s">
        <v>152</v>
      </c>
      <c r="F19" s="16" t="s">
        <v>153</v>
      </c>
      <c r="G19" s="16" t="s">
        <v>154</v>
      </c>
      <c r="H19" s="16" t="s">
        <v>155</v>
      </c>
      <c r="I19" s="27">
        <v>12.3</v>
      </c>
      <c r="J19" s="24" t="s">
        <v>172</v>
      </c>
      <c r="K19" s="29">
        <f t="shared" si="0"/>
        <v>0.12300000000000001</v>
      </c>
      <c r="L19" s="23"/>
      <c r="M19" s="1"/>
      <c r="N19" s="1"/>
      <c r="O19" s="1"/>
      <c r="P19" s="4"/>
      <c r="Q19" s="4"/>
    </row>
    <row r="20" spans="1:17" ht="78.75">
      <c r="A20" s="15">
        <v>11</v>
      </c>
      <c r="B20" s="16" t="s">
        <v>125</v>
      </c>
      <c r="C20" s="16" t="s">
        <v>126</v>
      </c>
      <c r="D20" s="16" t="s">
        <v>31</v>
      </c>
      <c r="E20" s="16" t="s">
        <v>156</v>
      </c>
      <c r="F20" s="16" t="s">
        <v>157</v>
      </c>
      <c r="G20" s="16" t="s">
        <v>158</v>
      </c>
      <c r="H20" s="16" t="s">
        <v>159</v>
      </c>
      <c r="I20" s="28">
        <v>12.25</v>
      </c>
      <c r="J20" s="22" t="s">
        <v>173</v>
      </c>
      <c r="K20" s="29">
        <f t="shared" si="0"/>
        <v>0.1225</v>
      </c>
      <c r="L20" s="25"/>
      <c r="M20" s="1"/>
      <c r="N20" s="1"/>
      <c r="O20" s="1"/>
      <c r="P20" s="4"/>
      <c r="Q20" s="4"/>
    </row>
    <row r="21" spans="1:17" ht="18.75">
      <c r="A21" s="7"/>
      <c r="B21" s="12"/>
      <c r="C21" s="12"/>
      <c r="D21" s="12"/>
      <c r="E21" s="12"/>
      <c r="F21" s="12"/>
      <c r="G21" s="12"/>
      <c r="H21" s="12"/>
      <c r="I21" s="13"/>
      <c r="J21" s="14"/>
      <c r="K21" s="8"/>
      <c r="L21" s="8"/>
      <c r="M21" s="1"/>
      <c r="N21" s="1"/>
      <c r="O21" s="1"/>
      <c r="P21" s="4"/>
      <c r="Q21" s="4"/>
    </row>
    <row r="22" spans="4:11" ht="15">
      <c r="D22" s="6"/>
      <c r="E22" s="6"/>
      <c r="F22" s="6"/>
      <c r="G22" s="6"/>
      <c r="H22" s="6"/>
      <c r="I22" s="6"/>
      <c r="J22" s="6"/>
      <c r="K22" s="6"/>
    </row>
    <row r="23" spans="4:11" ht="15">
      <c r="D23" s="6"/>
      <c r="E23" s="6"/>
      <c r="F23" s="6"/>
      <c r="G23" s="6"/>
      <c r="H23" s="6"/>
      <c r="I23" s="6"/>
      <c r="J23" s="6"/>
      <c r="K23" s="6"/>
    </row>
  </sheetData>
  <sheetProtection/>
  <mergeCells count="10">
    <mergeCell ref="A1:K1"/>
    <mergeCell ref="A3:K3"/>
    <mergeCell ref="A4:K4"/>
    <mergeCell ref="A5:K5"/>
    <mergeCell ref="A6:K6"/>
    <mergeCell ref="Q9:Q10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2011-01-29T14:28:51Z</cp:lastPrinted>
  <dcterms:created xsi:type="dcterms:W3CDTF">2010-01-13T12:41:13Z</dcterms:created>
  <dcterms:modified xsi:type="dcterms:W3CDTF">2011-02-07T09:06:10Z</dcterms:modified>
  <cp:category/>
  <cp:version/>
  <cp:contentType/>
  <cp:contentStatus/>
</cp:coreProperties>
</file>